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0995"/>
  </bookViews>
  <sheets>
    <sheet name="budynki" sheetId="1" r:id="rId1"/>
  </sheets>
  <definedNames>
    <definedName name="_xlnm.Print_Area" localSheetId="0">budynki!$A$1:$W$78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1" l="1"/>
  <c r="G63" i="1"/>
  <c r="G64" i="1" s="1"/>
  <c r="G74" i="1"/>
  <c r="G75" i="1" l="1"/>
</calcChain>
</file>

<file path=xl/sharedStrings.xml><?xml version="1.0" encoding="utf-8"?>
<sst xmlns="http://schemas.openxmlformats.org/spreadsheetml/2006/main" count="812" uniqueCount="246">
  <si>
    <t>* - wartość kolektorów słonecznych nie została wliczona do wartości budynków na których są zainstalowane</t>
  </si>
  <si>
    <t>SUMA OGÓŁEM:</t>
  </si>
  <si>
    <t>RAZEM</t>
  </si>
  <si>
    <t>Kruszyn, Szkolna 7</t>
  </si>
  <si>
    <t>KB</t>
  </si>
  <si>
    <t>nie</t>
  </si>
  <si>
    <t>tak</t>
  </si>
  <si>
    <t>przedszkole</t>
  </si>
  <si>
    <t>Plac zabaw z nawierzchnią</t>
  </si>
  <si>
    <t>Kruszyn, Szkolna 15</t>
  </si>
  <si>
    <t>sportowe</t>
  </si>
  <si>
    <t>Boisko sportowe</t>
  </si>
  <si>
    <t xml:space="preserve">Boisko sportowe </t>
  </si>
  <si>
    <t xml:space="preserve"> nie</t>
  </si>
  <si>
    <t>Ogródek Jordanowski</t>
  </si>
  <si>
    <t>Drogi i chodniki  wokół szkoły</t>
  </si>
  <si>
    <t>Szkolna 15 Kruszyn</t>
  </si>
  <si>
    <t>ogrodzenie terenu szkoły</t>
  </si>
  <si>
    <t>dobra</t>
  </si>
  <si>
    <t>papa</t>
  </si>
  <si>
    <t>żelbetonowe,wentylowane</t>
  </si>
  <si>
    <t>tradycyjne</t>
  </si>
  <si>
    <t>gaśnice monitoring</t>
  </si>
  <si>
    <t>Budynek przedszkola</t>
  </si>
  <si>
    <t>prefabrykowane elementy dz.3</t>
  </si>
  <si>
    <t>żelbetonowe dz.3</t>
  </si>
  <si>
    <t>cegła sylikatowa</t>
  </si>
  <si>
    <t>gaśnice, monitoring</t>
  </si>
  <si>
    <t>O</t>
  </si>
  <si>
    <t>1968-modr.2010</t>
  </si>
  <si>
    <t>szkoła</t>
  </si>
  <si>
    <t>budynek szkoły</t>
  </si>
  <si>
    <t>3. Szkoła Podstawowa w Kruszynie</t>
  </si>
  <si>
    <t>Smólnik</t>
  </si>
  <si>
    <t>oświatowa,zaspokojenie potrzeb lokalnej społeczności</t>
  </si>
  <si>
    <t>Plac zabaw</t>
  </si>
  <si>
    <t>bardzo dobry</t>
  </si>
  <si>
    <t>brak</t>
  </si>
  <si>
    <t>dobry</t>
  </si>
  <si>
    <t>drewniane</t>
  </si>
  <si>
    <t>cegła</t>
  </si>
  <si>
    <t xml:space="preserve">gospodarcze </t>
  </si>
  <si>
    <t>Kotłownia</t>
  </si>
  <si>
    <t>Przyłącze gazowe</t>
  </si>
  <si>
    <t>ogrodzony</t>
  </si>
  <si>
    <t>zaspokojenie potrzeb lokalnej społeczności</t>
  </si>
  <si>
    <t xml:space="preserve">drewniana pokryta blachodachówką </t>
  </si>
  <si>
    <t xml:space="preserve">prefabrykaty żelbetonowe </t>
  </si>
  <si>
    <t xml:space="preserve">materiały ceramiczne </t>
  </si>
  <si>
    <t>gaśnice alarm</t>
  </si>
  <si>
    <t>oświatowa</t>
  </si>
  <si>
    <t>Budynek szkoły</t>
  </si>
  <si>
    <t>bardzo dobra</t>
  </si>
  <si>
    <t>konstr drewniana, blachodachówka</t>
  </si>
  <si>
    <t>drewniany</t>
  </si>
  <si>
    <t xml:space="preserve">cegła  </t>
  </si>
  <si>
    <t>gaśnice, alarm</t>
  </si>
  <si>
    <t>1929/moder.2005 termomoder 2017</t>
  </si>
  <si>
    <t>sportowa</t>
  </si>
  <si>
    <t>Boisko Sportowe</t>
  </si>
  <si>
    <t xml:space="preserve">2. Szkoła Podstawowa w Smólniku </t>
  </si>
  <si>
    <t xml:space="preserve">nie dotyczy </t>
  </si>
  <si>
    <t xml:space="preserve">bardzo dobry </t>
  </si>
  <si>
    <t xml:space="preserve">płyty warstwowoe dachowe </t>
  </si>
  <si>
    <t xml:space="preserve">brak stropu </t>
  </si>
  <si>
    <t>Kruszyn,87-853 Kruszyn ul. Szkolna 15</t>
  </si>
  <si>
    <t xml:space="preserve">gaśnice , obiekt zamykany, monitoring, alarm ,drzwi ogniotrwałe antywłamaniowe </t>
  </si>
  <si>
    <t>2017/2018</t>
  </si>
  <si>
    <t>NIE</t>
  </si>
  <si>
    <t xml:space="preserve">edukacyjno- sportowa </t>
  </si>
  <si>
    <t>Sala sportowa ZS z Oddziałami Integracyjnymi  w Kruszynie</t>
  </si>
  <si>
    <t>Kruszyn, Smólnik</t>
  </si>
  <si>
    <t>wytwarzanie energii</t>
  </si>
  <si>
    <t>kolektory słoneczne (solary) na dachach budynku Domu Kultury w Kruszynie, budynku szkoły w Kruszynie, Ośrodka Zdrowia w Smólniku*</t>
  </si>
  <si>
    <t>Dębice 87-853 Kruszyn</t>
  </si>
  <si>
    <t xml:space="preserve">dostarczanie wody </t>
  </si>
  <si>
    <t>Studnia 1A</t>
  </si>
  <si>
    <t>Nowa Wieś i Kolonia Dębice</t>
  </si>
  <si>
    <t xml:space="preserve">Altany drewniane ogrodowe </t>
  </si>
  <si>
    <t xml:space="preserve">montaż urządzeń </t>
  </si>
  <si>
    <t>Maszt internetowy Dąb Polski</t>
  </si>
  <si>
    <t>Maszt internetowy Modzerowo</t>
  </si>
  <si>
    <t xml:space="preserve">drewniana poktyta blachodachówką </t>
  </si>
  <si>
    <t>Poddębice gm. Włocławek</t>
  </si>
  <si>
    <t xml:space="preserve">gaśnice, obiekt zamykany </t>
  </si>
  <si>
    <t>2013/2014</t>
  </si>
  <si>
    <t>TAK</t>
  </si>
  <si>
    <t>gospodarowanie odpadami komunalnymi</t>
  </si>
  <si>
    <t>Punkt Selektrywnej Zbiórki Odpadów Komunalnych Poddębice</t>
  </si>
  <si>
    <t>Gmina Włocławek</t>
  </si>
  <si>
    <t>Boiska sportowe  na terenie Gminy Włocławek</t>
  </si>
  <si>
    <t xml:space="preserve">oczyszczanie ścieków </t>
  </si>
  <si>
    <t xml:space="preserve">Przydomowe Oczyszczalnie Scieków </t>
  </si>
  <si>
    <t>Dobiegniewo , 87-815 Smólnik</t>
  </si>
  <si>
    <t>gaśnice</t>
  </si>
  <si>
    <t>112 543,23zl</t>
  </si>
  <si>
    <t>dostarczanie wody</t>
  </si>
  <si>
    <t>Stacja Uzdatniania Wody Dobiegniewo</t>
  </si>
  <si>
    <t>Stacja Uzdatniania Wody Smólnik</t>
  </si>
  <si>
    <t>Dębice</t>
  </si>
  <si>
    <t xml:space="preserve">Stacja Uzdatniania Wody Dębice </t>
  </si>
  <si>
    <t>Dąb Polski</t>
  </si>
  <si>
    <t>Stacja Uzdatniania Wody Dąb Polski</t>
  </si>
  <si>
    <t>Gmina Wlocławek</t>
  </si>
  <si>
    <t xml:space="preserve">Place zabaw </t>
  </si>
  <si>
    <t xml:space="preserve">Sieć kanalizacyjna </t>
  </si>
  <si>
    <t>Oczyszczalnia ścieków Smólnik</t>
  </si>
  <si>
    <t>Modzerowo</t>
  </si>
  <si>
    <t>Oczyszczalnia ścieków Modzerowo</t>
  </si>
  <si>
    <t>Sieci wodociągowe</t>
  </si>
  <si>
    <t>Wiata OSP Dąb Polski</t>
  </si>
  <si>
    <t>elementy prefabrykaty blaszany</t>
  </si>
  <si>
    <t>Kontener Gróbce</t>
  </si>
  <si>
    <t>nie dotyczy</t>
  </si>
  <si>
    <t>dobre</t>
  </si>
  <si>
    <t>bez adresu</t>
  </si>
  <si>
    <t>Kontener szatnia Smólnik</t>
  </si>
  <si>
    <t>beton,blacha</t>
  </si>
  <si>
    <t>ceramiczny</t>
  </si>
  <si>
    <t>Zuzałka gm. Wlocławek, 87-815 Smólnik</t>
  </si>
  <si>
    <t xml:space="preserve">gaśnice, </t>
  </si>
  <si>
    <t>obsługa pogrzebowa</t>
  </si>
  <si>
    <t>Budynek cmentarny Zuzałka-kaplica</t>
  </si>
  <si>
    <t>dostateczna</t>
  </si>
  <si>
    <t>dostateczny</t>
  </si>
  <si>
    <t>beton,papa</t>
  </si>
  <si>
    <t>płyta kanałowa</t>
  </si>
  <si>
    <t>Modzerowo 2 , 87-806 Włocławek</t>
  </si>
  <si>
    <t>mieszkalny</t>
  </si>
  <si>
    <t>Budynek mieszkalny Modzerowo 2</t>
  </si>
  <si>
    <t xml:space="preserve">blachodachówka </t>
  </si>
  <si>
    <t>stropodach podwieszany</t>
  </si>
  <si>
    <t>pustak</t>
  </si>
  <si>
    <t>Józefowo</t>
  </si>
  <si>
    <t>Swietlica Józefowo</t>
  </si>
  <si>
    <t>Smólnik, 87-815 Smólnik</t>
  </si>
  <si>
    <t>mieszkalno-edukacyjny</t>
  </si>
  <si>
    <t xml:space="preserve">Budynek mieszkalny po policji </t>
  </si>
  <si>
    <t>drewno, blachodachówka</t>
  </si>
  <si>
    <t>Kruszynek 44, 87-853 Kruszyn</t>
  </si>
  <si>
    <t>Budynek mieszkalny pałac</t>
  </si>
  <si>
    <t>zły</t>
  </si>
  <si>
    <t>cegła, glina z sieczką</t>
  </si>
  <si>
    <t>Kruszynek 45A, 45 B, 87-853 Kruszyn</t>
  </si>
  <si>
    <t>Mieszkalny</t>
  </si>
  <si>
    <t>Budynek mieszkalny czworak Kruszynek</t>
  </si>
  <si>
    <t>żelbet, papa</t>
  </si>
  <si>
    <t>cegła wapienna</t>
  </si>
  <si>
    <t>Kruszynek 45 gm. Wlocławek</t>
  </si>
  <si>
    <t>Blok 18rodzinny Kruszynek i budynki gospodarcze</t>
  </si>
  <si>
    <t>beton, papa</t>
  </si>
  <si>
    <t>ceramiczne</t>
  </si>
  <si>
    <t>Modzerowo 87-806 Włocławek</t>
  </si>
  <si>
    <t>j.w</t>
  </si>
  <si>
    <t>Swietlica Modzerowo</t>
  </si>
  <si>
    <t>b.dobry</t>
  </si>
  <si>
    <t>blacha</t>
  </si>
  <si>
    <t>gazobeton</t>
  </si>
  <si>
    <t>Nowa Wieś 87-853 Kruszyn</t>
  </si>
  <si>
    <t>zaspokajanie potrzeb lokalnej społeczności</t>
  </si>
  <si>
    <t>Świetlica Nowa Wieś</t>
  </si>
  <si>
    <t>płyty korytkowe</t>
  </si>
  <si>
    <t>87-853 Kruszyn</t>
  </si>
  <si>
    <t>Szatnia na boisku sportowym Kruszyn</t>
  </si>
  <si>
    <t>stropodach podwieszany, papa</t>
  </si>
  <si>
    <t>płyta betonowa</t>
  </si>
  <si>
    <t xml:space="preserve">zaspokajanie potrzeb lokalnej społeczności ,garaż </t>
  </si>
  <si>
    <t>Remiza OSP Smólnik</t>
  </si>
  <si>
    <t>Świetosław, 87-853 Kruszyn</t>
  </si>
  <si>
    <t>Świetlica Świętosław</t>
  </si>
  <si>
    <t>betony , papa</t>
  </si>
  <si>
    <t>Telążna LesnA, 87-815 Smólnik</t>
  </si>
  <si>
    <t>Świetlica Telążna Leśna</t>
  </si>
  <si>
    <t>Łagiewniki 87-853 Kruszyn</t>
  </si>
  <si>
    <t>Remiza Łagiewniki</t>
  </si>
  <si>
    <t>Dab Polski, 87-815 Smólnik</t>
  </si>
  <si>
    <t>Świetlica Dąb Polski</t>
  </si>
  <si>
    <t>bladochadówka</t>
  </si>
  <si>
    <t>cegła pełna</t>
  </si>
  <si>
    <t>Wistka Królewska,87-815 Smólnik</t>
  </si>
  <si>
    <t>Świetlica Wistka Królewska</t>
  </si>
  <si>
    <t>podwieszany + blacha</t>
  </si>
  <si>
    <t>stropodach</t>
  </si>
  <si>
    <t>Smólsk, 87-853Kruszyn</t>
  </si>
  <si>
    <t>kamery, monitoring</t>
  </si>
  <si>
    <t>Świetlica Smólsk</t>
  </si>
  <si>
    <t>betony, papa</t>
  </si>
  <si>
    <t>żerański</t>
  </si>
  <si>
    <t>Koszanowo, 87-853 Kruszyn</t>
  </si>
  <si>
    <t>Świetlica Koszanowo</t>
  </si>
  <si>
    <t>stropodach, blaszany</t>
  </si>
  <si>
    <t>kraty w oknach,, alarm</t>
  </si>
  <si>
    <t>Budynek Domu Kultury razem z biblioteką Kruszyn</t>
  </si>
  <si>
    <t>Poddębice gm. Wlocławek</t>
  </si>
  <si>
    <t>Świetlica Poddębice</t>
  </si>
  <si>
    <t>płyta betonowe,papa</t>
  </si>
  <si>
    <t>Kruszyn gm. Włocławek</t>
  </si>
  <si>
    <t>lecznicze</t>
  </si>
  <si>
    <t>Ośrodek Zdrowia Kruszyn</t>
  </si>
  <si>
    <t>zła</t>
  </si>
  <si>
    <t>drewniany, papa</t>
  </si>
  <si>
    <t>Budynek gospodarczy ZOZ Kruszyn</t>
  </si>
  <si>
    <t>płyty kanałowe</t>
  </si>
  <si>
    <t>Smólnik Gmina Włocławek</t>
  </si>
  <si>
    <t>Budynek Ośrodka Zdrowia Smólnik</t>
  </si>
  <si>
    <t>płyta wrstwowa,papa</t>
  </si>
  <si>
    <t>ceramiczne,płyta warstwowa</t>
  </si>
  <si>
    <t>Smólnik gm. Włocławek</t>
  </si>
  <si>
    <t>hala sportowa</t>
  </si>
  <si>
    <t>87-800 Wlocławek , ul.Królewiecka 7</t>
  </si>
  <si>
    <t>drzwi , monitoring</t>
  </si>
  <si>
    <t xml:space="preserve">Garaz murowany Urzad Gminy </t>
  </si>
  <si>
    <t>stalowa ,płyty korytkowe</t>
  </si>
  <si>
    <t>gaśnice, kraty w oknach i na drzwiach, monitoring- KONSALNET ul.Przasnyska 6A Warszawa</t>
  </si>
  <si>
    <t>adminstracyjno-biurowy</t>
  </si>
  <si>
    <t>Budynek UrzęduGminy B, budynek Urzędu Gminy nowa część</t>
  </si>
  <si>
    <t>żelbetony,papa</t>
  </si>
  <si>
    <t>administracyjno-biurowy</t>
  </si>
  <si>
    <t>Budynek Urzędu Gminy A</t>
  </si>
  <si>
    <t>1. Urząd Gminy</t>
  </si>
  <si>
    <t>instalacja wentylacyjna i kominowa</t>
  </si>
  <si>
    <t>instalacja gazowa</t>
  </si>
  <si>
    <t>stolarka okienna i drzwiowa</t>
  </si>
  <si>
    <t>sieć wodno-kanalizacyjna oraz centralnego ogrzewania</t>
  </si>
  <si>
    <t>instalacja elektryczna</t>
  </si>
  <si>
    <t>konstukcja i pokrycie dachu</t>
  </si>
  <si>
    <t>dach (konstrukcja i pokrycie)</t>
  </si>
  <si>
    <t>stropy</t>
  </si>
  <si>
    <t>mury</t>
  </si>
  <si>
    <t>czy jest wyposażony w windę? (TAK/NIE)</t>
  </si>
  <si>
    <t>czy budynek jest podpiwniczony?</t>
  </si>
  <si>
    <t>ilość kondygnacji</t>
  </si>
  <si>
    <t>powierzchnia użytkowa (w m²)</t>
  </si>
  <si>
    <r>
      <t xml:space="preserve">opis stanu technicznego budynku wg poniższych elementów budynku </t>
    </r>
    <r>
      <rPr>
        <b/>
        <sz val="10"/>
        <color indexed="60"/>
        <rFont val="Arial"/>
        <family val="2"/>
        <charset val="238"/>
      </rPr>
      <t/>
    </r>
  </si>
  <si>
    <t>Rodzaj materiałów budowlanych, z jakich wykonano budynek</t>
  </si>
  <si>
    <t>lokalizacja (adres)</t>
  </si>
  <si>
    <t xml:space="preserve">zabezpieczenia
(znane zabiezpieczenia p-poż i przeciw kradzieżowe)  </t>
  </si>
  <si>
    <t>rodzaj wartości (księgowa brutto - KB / odtworzeniowa - O)</t>
  </si>
  <si>
    <t>suma ubezpieczenia (wartość)</t>
  </si>
  <si>
    <t>rok budowy</t>
  </si>
  <si>
    <t>czy jest to budynkek zabytkowy, podlegający nadzorowi konserwatora zabytków?</t>
  </si>
  <si>
    <t>czy budynek jest użytkowany? (TAK/NIE)</t>
  </si>
  <si>
    <t xml:space="preserve">przeznaczenie budynku/ budowli </t>
  </si>
  <si>
    <t xml:space="preserve">nazwa budynku/ budowli </t>
  </si>
  <si>
    <t>lp.</t>
  </si>
  <si>
    <t>Tabela nr 2 - Wykaz budynków i budowli w Gminie Włocławek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</si>
</sst>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9" x14ac:knownFonts="1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rgb="FF00B050"/>
      <name val="Arial"/>
      <family val="2"/>
      <charset val="238"/>
    </font>
    <font>
      <i/>
      <sz val="10"/>
      <color rgb="FF00B050"/>
      <name val="Arial"/>
      <family val="2"/>
      <charset val="238"/>
    </font>
    <font>
      <b/>
      <sz val="10"/>
      <color indexed="6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44" fontId="2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4" fontId="4" fillId="2" borderId="1" xfId="0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/>
    <xf numFmtId="44" fontId="4" fillId="0" borderId="4" xfId="0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4" fontId="2" fillId="0" borderId="4" xfId="0" applyNumberFormat="1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4" fontId="2" fillId="0" borderId="8" xfId="0" applyNumberFormat="1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 wrapText="1"/>
    </xf>
    <xf numFmtId="0" fontId="2" fillId="0" borderId="0" xfId="0" applyFont="1" applyFill="1"/>
    <xf numFmtId="164" fontId="3" fillId="0" borderId="4" xfId="0" applyNumberFormat="1" applyFont="1" applyFill="1" applyBorder="1" applyAlignment="1">
      <alignment horizontal="center" vertical="center" wrapText="1"/>
    </xf>
    <xf numFmtId="44" fontId="2" fillId="0" borderId="4" xfId="1" applyNumberFormat="1" applyFont="1" applyFill="1" applyBorder="1" applyAlignment="1">
      <alignment horizontal="right" vertical="center" wrapText="1"/>
    </xf>
    <xf numFmtId="44" fontId="2" fillId="0" borderId="8" xfId="1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44" fontId="2" fillId="0" borderId="4" xfId="1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4" xfId="0" applyFont="1" applyFill="1" applyBorder="1"/>
    <xf numFmtId="44" fontId="2" fillId="3" borderId="4" xfId="0" applyNumberFormat="1" applyFont="1" applyFill="1" applyBorder="1" applyAlignment="1">
      <alignment horizontal="right"/>
    </xf>
    <xf numFmtId="0" fontId="2" fillId="5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6" borderId="10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4" fontId="4" fillId="6" borderId="10" xfId="0" applyNumberFormat="1" applyFont="1" applyFill="1" applyBorder="1" applyAlignment="1">
      <alignment horizontal="center" vertical="center" wrapText="1"/>
    </xf>
    <xf numFmtId="44" fontId="4" fillId="6" borderId="8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tabSelected="1" view="pageBreakPreview" zoomScaleNormal="100" zoomScaleSheetLayoutView="100" workbookViewId="0">
      <selection activeCell="V30" sqref="V30"/>
    </sheetView>
  </sheetViews>
  <sheetFormatPr defaultRowHeight="12.75" x14ac:dyDescent="0.2"/>
  <cols>
    <col min="1" max="1" width="4.28515625" style="8" customWidth="1"/>
    <col min="2" max="2" width="28.7109375" style="3" customWidth="1"/>
    <col min="3" max="3" width="14.7109375" style="2" customWidth="1"/>
    <col min="4" max="4" width="16.42578125" style="7" customWidth="1"/>
    <col min="5" max="5" width="16.42578125" style="6" customWidth="1"/>
    <col min="6" max="6" width="11" style="2" customWidth="1"/>
    <col min="7" max="7" width="22.5703125" style="5" customWidth="1"/>
    <col min="8" max="8" width="13.5703125" style="4" customWidth="1"/>
    <col min="9" max="9" width="36.140625" style="2" customWidth="1"/>
    <col min="10" max="10" width="20" style="3" customWidth="1"/>
    <col min="11" max="13" width="15.140625" style="2" customWidth="1"/>
    <col min="14" max="14" width="11" style="2" customWidth="1"/>
    <col min="15" max="15" width="11.5703125" style="2" customWidth="1"/>
    <col min="16" max="16" width="13.28515625" style="1" customWidth="1"/>
    <col min="17" max="18" width="11" style="1" customWidth="1"/>
    <col min="19" max="19" width="12.7109375" style="1" customWidth="1"/>
    <col min="20" max="20" width="13.5703125" style="1" customWidth="1"/>
    <col min="21" max="21" width="11.7109375" style="1" customWidth="1"/>
    <col min="22" max="22" width="14.5703125" style="1" customWidth="1"/>
    <col min="23" max="23" width="12" style="1" customWidth="1"/>
  </cols>
  <sheetData>
    <row r="1" spans="1:23" x14ac:dyDescent="0.2">
      <c r="E1" s="2"/>
    </row>
    <row r="2" spans="1:23" x14ac:dyDescent="0.2">
      <c r="A2" s="56" t="s">
        <v>245</v>
      </c>
      <c r="F2" s="55"/>
      <c r="P2" s="2"/>
      <c r="Q2" s="2"/>
      <c r="R2" s="2"/>
      <c r="S2" s="2"/>
      <c r="T2" s="2"/>
      <c r="U2" s="2"/>
      <c r="V2" s="2"/>
      <c r="W2" s="2"/>
    </row>
    <row r="3" spans="1:23" ht="62.25" customHeight="1" x14ac:dyDescent="0.2">
      <c r="A3" s="57" t="s">
        <v>244</v>
      </c>
      <c r="B3" s="57" t="s">
        <v>243</v>
      </c>
      <c r="C3" s="57" t="s">
        <v>242</v>
      </c>
      <c r="D3" s="57" t="s">
        <v>241</v>
      </c>
      <c r="E3" s="57" t="s">
        <v>240</v>
      </c>
      <c r="F3" s="57" t="s">
        <v>239</v>
      </c>
      <c r="G3" s="70" t="s">
        <v>238</v>
      </c>
      <c r="H3" s="57" t="s">
        <v>237</v>
      </c>
      <c r="I3" s="57" t="s">
        <v>236</v>
      </c>
      <c r="J3" s="57" t="s">
        <v>235</v>
      </c>
      <c r="K3" s="61" t="s">
        <v>234</v>
      </c>
      <c r="L3" s="62"/>
      <c r="M3" s="63"/>
      <c r="N3" s="61" t="s">
        <v>233</v>
      </c>
      <c r="O3" s="62"/>
      <c r="P3" s="62"/>
      <c r="Q3" s="62"/>
      <c r="R3" s="62"/>
      <c r="S3" s="63"/>
      <c r="T3" s="57" t="s">
        <v>232</v>
      </c>
      <c r="U3" s="57" t="s">
        <v>231</v>
      </c>
      <c r="V3" s="57" t="s">
        <v>230</v>
      </c>
      <c r="W3" s="57" t="s">
        <v>229</v>
      </c>
    </row>
    <row r="4" spans="1:23" ht="62.25" customHeight="1" x14ac:dyDescent="0.2">
      <c r="A4" s="58"/>
      <c r="B4" s="58"/>
      <c r="C4" s="58"/>
      <c r="D4" s="58"/>
      <c r="E4" s="58"/>
      <c r="F4" s="58"/>
      <c r="G4" s="71"/>
      <c r="H4" s="58"/>
      <c r="I4" s="58"/>
      <c r="J4" s="58"/>
      <c r="K4" s="54" t="s">
        <v>228</v>
      </c>
      <c r="L4" s="54" t="s">
        <v>227</v>
      </c>
      <c r="M4" s="54" t="s">
        <v>226</v>
      </c>
      <c r="N4" s="54" t="s">
        <v>225</v>
      </c>
      <c r="O4" s="54" t="s">
        <v>224</v>
      </c>
      <c r="P4" s="54" t="s">
        <v>223</v>
      </c>
      <c r="Q4" s="54" t="s">
        <v>222</v>
      </c>
      <c r="R4" s="54" t="s">
        <v>221</v>
      </c>
      <c r="S4" s="54" t="s">
        <v>220</v>
      </c>
      <c r="T4" s="58"/>
      <c r="U4" s="58"/>
      <c r="V4" s="58"/>
      <c r="W4" s="58"/>
    </row>
    <row r="5" spans="1:23" ht="13.5" customHeight="1" x14ac:dyDescent="0.2">
      <c r="A5" s="64" t="s">
        <v>219</v>
      </c>
      <c r="B5" s="65"/>
      <c r="C5" s="65"/>
      <c r="D5" s="65"/>
      <c r="E5" s="66"/>
      <c r="F5" s="53"/>
      <c r="G5" s="52"/>
      <c r="H5" s="51"/>
      <c r="I5" s="30"/>
      <c r="J5" s="31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s="33" customFormat="1" ht="38.25" x14ac:dyDescent="0.2">
      <c r="A6" s="18">
        <v>1</v>
      </c>
      <c r="B6" s="37" t="s">
        <v>218</v>
      </c>
      <c r="C6" s="23" t="s">
        <v>217</v>
      </c>
      <c r="D6" s="23" t="s">
        <v>86</v>
      </c>
      <c r="E6" s="23" t="s">
        <v>68</v>
      </c>
      <c r="F6" s="23">
        <v>1977</v>
      </c>
      <c r="G6" s="45">
        <v>566000</v>
      </c>
      <c r="H6" s="18" t="s">
        <v>28</v>
      </c>
      <c r="I6" s="48" t="s">
        <v>213</v>
      </c>
      <c r="J6" s="37" t="s">
        <v>209</v>
      </c>
      <c r="K6" s="23" t="s">
        <v>40</v>
      </c>
      <c r="L6" s="23" t="s">
        <v>151</v>
      </c>
      <c r="M6" s="23" t="s">
        <v>216</v>
      </c>
      <c r="N6" s="23" t="s">
        <v>38</v>
      </c>
      <c r="O6" s="23" t="s">
        <v>38</v>
      </c>
      <c r="P6" s="23" t="s">
        <v>38</v>
      </c>
      <c r="Q6" s="23" t="s">
        <v>38</v>
      </c>
      <c r="R6" s="50" t="s">
        <v>38</v>
      </c>
      <c r="S6" s="49" t="s">
        <v>38</v>
      </c>
      <c r="T6" s="44">
        <v>191.02</v>
      </c>
      <c r="U6" s="41">
        <v>2</v>
      </c>
      <c r="V6" s="41" t="s">
        <v>86</v>
      </c>
      <c r="W6" s="41" t="s">
        <v>68</v>
      </c>
    </row>
    <row r="7" spans="1:23" s="33" customFormat="1" ht="38.25" x14ac:dyDescent="0.2">
      <c r="A7" s="18">
        <v>2</v>
      </c>
      <c r="B7" s="37" t="s">
        <v>215</v>
      </c>
      <c r="C7" s="23" t="s">
        <v>214</v>
      </c>
      <c r="D7" s="23" t="s">
        <v>86</v>
      </c>
      <c r="E7" s="23" t="s">
        <v>68</v>
      </c>
      <c r="F7" s="23">
        <v>1975.2017000000001</v>
      </c>
      <c r="G7" s="45">
        <v>564647.38</v>
      </c>
      <c r="H7" s="18" t="s">
        <v>4</v>
      </c>
      <c r="I7" s="48" t="s">
        <v>213</v>
      </c>
      <c r="J7" s="37" t="s">
        <v>209</v>
      </c>
      <c r="K7" s="23" t="s">
        <v>40</v>
      </c>
      <c r="L7" s="23" t="s">
        <v>151</v>
      </c>
      <c r="M7" s="23" t="s">
        <v>212</v>
      </c>
      <c r="N7" s="23" t="s">
        <v>38</v>
      </c>
      <c r="O7" s="23" t="s">
        <v>38</v>
      </c>
      <c r="P7" s="23" t="s">
        <v>38</v>
      </c>
      <c r="Q7" s="23" t="s">
        <v>38</v>
      </c>
      <c r="R7" s="23" t="s">
        <v>113</v>
      </c>
      <c r="S7" s="49" t="s">
        <v>38</v>
      </c>
      <c r="T7" s="44">
        <v>250.23</v>
      </c>
      <c r="U7" s="41">
        <v>2</v>
      </c>
      <c r="V7" s="41" t="s">
        <v>68</v>
      </c>
      <c r="W7" s="41" t="s">
        <v>68</v>
      </c>
    </row>
    <row r="8" spans="1:23" s="33" customFormat="1" ht="25.5" x14ac:dyDescent="0.2">
      <c r="A8" s="18">
        <v>3</v>
      </c>
      <c r="B8" s="37" t="s">
        <v>211</v>
      </c>
      <c r="C8" s="23" t="s">
        <v>41</v>
      </c>
      <c r="D8" s="23" t="s">
        <v>86</v>
      </c>
      <c r="E8" s="23" t="s">
        <v>68</v>
      </c>
      <c r="F8" s="23">
        <v>2017</v>
      </c>
      <c r="G8" s="45">
        <v>53875.05</v>
      </c>
      <c r="H8" s="18" t="s">
        <v>4</v>
      </c>
      <c r="I8" s="48" t="s">
        <v>210</v>
      </c>
      <c r="J8" s="37" t="s">
        <v>209</v>
      </c>
      <c r="K8" s="23" t="s">
        <v>132</v>
      </c>
      <c r="L8" s="23" t="s">
        <v>64</v>
      </c>
      <c r="M8" s="23" t="s">
        <v>190</v>
      </c>
      <c r="N8" s="23" t="s">
        <v>62</v>
      </c>
      <c r="O8" s="23" t="s">
        <v>62</v>
      </c>
      <c r="P8" s="41" t="s">
        <v>62</v>
      </c>
      <c r="Q8" s="23" t="s">
        <v>62</v>
      </c>
      <c r="R8" s="23" t="s">
        <v>113</v>
      </c>
      <c r="S8" s="23" t="s">
        <v>113</v>
      </c>
      <c r="T8" s="44">
        <v>58.5</v>
      </c>
      <c r="U8" s="41">
        <v>1</v>
      </c>
      <c r="V8" s="41" t="s">
        <v>68</v>
      </c>
      <c r="W8" s="41"/>
    </row>
    <row r="9" spans="1:23" s="33" customFormat="1" ht="25.5" x14ac:dyDescent="0.2">
      <c r="A9" s="18">
        <v>4</v>
      </c>
      <c r="B9" s="47" t="s">
        <v>208</v>
      </c>
      <c r="C9" s="23" t="s">
        <v>10</v>
      </c>
      <c r="D9" s="23" t="s">
        <v>86</v>
      </c>
      <c r="E9" s="23" t="s">
        <v>68</v>
      </c>
      <c r="F9" s="23">
        <v>2012</v>
      </c>
      <c r="G9" s="45">
        <v>1885295.47</v>
      </c>
      <c r="H9" s="18" t="s">
        <v>4</v>
      </c>
      <c r="I9" s="38" t="s">
        <v>120</v>
      </c>
      <c r="J9" s="37" t="s">
        <v>207</v>
      </c>
      <c r="K9" s="23" t="s">
        <v>40</v>
      </c>
      <c r="L9" s="23" t="s">
        <v>206</v>
      </c>
      <c r="M9" s="23" t="s">
        <v>205</v>
      </c>
      <c r="N9" s="23" t="s">
        <v>38</v>
      </c>
      <c r="O9" s="23" t="s">
        <v>38</v>
      </c>
      <c r="P9" s="23" t="s">
        <v>18</v>
      </c>
      <c r="Q9" s="23" t="s">
        <v>18</v>
      </c>
      <c r="R9" s="46" t="s">
        <v>113</v>
      </c>
      <c r="S9" s="23" t="s">
        <v>18</v>
      </c>
      <c r="T9" s="44"/>
      <c r="U9" s="41">
        <v>1</v>
      </c>
      <c r="V9" s="41"/>
      <c r="W9" s="41" t="s">
        <v>68</v>
      </c>
    </row>
    <row r="10" spans="1:23" s="33" customFormat="1" ht="25.5" x14ac:dyDescent="0.2">
      <c r="A10" s="18">
        <v>5</v>
      </c>
      <c r="B10" s="37" t="s">
        <v>204</v>
      </c>
      <c r="C10" s="23" t="s">
        <v>197</v>
      </c>
      <c r="D10" s="23" t="s">
        <v>86</v>
      </c>
      <c r="E10" s="23" t="s">
        <v>68</v>
      </c>
      <c r="F10" s="23">
        <v>1969</v>
      </c>
      <c r="G10" s="45">
        <v>662000</v>
      </c>
      <c r="H10" s="18" t="s">
        <v>28</v>
      </c>
      <c r="I10" s="38" t="s">
        <v>120</v>
      </c>
      <c r="J10" s="37" t="s">
        <v>203</v>
      </c>
      <c r="K10" s="23" t="s">
        <v>40</v>
      </c>
      <c r="L10" s="23" t="s">
        <v>202</v>
      </c>
      <c r="M10" s="23" t="s">
        <v>186</v>
      </c>
      <c r="N10" s="23" t="s">
        <v>38</v>
      </c>
      <c r="O10" s="23" t="s">
        <v>38</v>
      </c>
      <c r="P10" s="23" t="s">
        <v>18</v>
      </c>
      <c r="Q10" s="23" t="s">
        <v>18</v>
      </c>
      <c r="R10" s="46" t="s">
        <v>37</v>
      </c>
      <c r="S10" s="23" t="s">
        <v>18</v>
      </c>
      <c r="T10" s="44">
        <v>231.4</v>
      </c>
      <c r="U10" s="41">
        <v>2</v>
      </c>
      <c r="V10" s="41" t="s">
        <v>68</v>
      </c>
      <c r="W10" s="41" t="s">
        <v>68</v>
      </c>
    </row>
    <row r="11" spans="1:23" s="33" customFormat="1" ht="25.5" x14ac:dyDescent="0.2">
      <c r="A11" s="18">
        <v>6</v>
      </c>
      <c r="B11" s="37" t="s">
        <v>201</v>
      </c>
      <c r="C11" s="23" t="s">
        <v>41</v>
      </c>
      <c r="D11" s="23" t="s">
        <v>86</v>
      </c>
      <c r="E11" s="23" t="s">
        <v>68</v>
      </c>
      <c r="F11" s="40">
        <v>1969</v>
      </c>
      <c r="G11" s="45">
        <v>10854</v>
      </c>
      <c r="H11" s="18" t="s">
        <v>4</v>
      </c>
      <c r="I11" s="38" t="s">
        <v>120</v>
      </c>
      <c r="J11" s="37" t="s">
        <v>196</v>
      </c>
      <c r="K11" s="23" t="s">
        <v>40</v>
      </c>
      <c r="L11" s="23" t="s">
        <v>182</v>
      </c>
      <c r="M11" s="23" t="s">
        <v>200</v>
      </c>
      <c r="N11" s="23" t="s">
        <v>141</v>
      </c>
      <c r="O11" s="23" t="s">
        <v>38</v>
      </c>
      <c r="P11" s="23" t="s">
        <v>18</v>
      </c>
      <c r="Q11" s="23" t="s">
        <v>199</v>
      </c>
      <c r="R11" s="46" t="s">
        <v>37</v>
      </c>
      <c r="S11" s="23" t="s">
        <v>18</v>
      </c>
      <c r="T11" s="44"/>
      <c r="U11" s="41">
        <v>1</v>
      </c>
      <c r="V11" s="41" t="s">
        <v>68</v>
      </c>
      <c r="W11" s="41" t="s">
        <v>68</v>
      </c>
    </row>
    <row r="12" spans="1:23" s="33" customFormat="1" ht="25.5" x14ac:dyDescent="0.2">
      <c r="A12" s="18">
        <v>7</v>
      </c>
      <c r="B12" s="37" t="s">
        <v>198</v>
      </c>
      <c r="C12" s="23" t="s">
        <v>197</v>
      </c>
      <c r="D12" s="23" t="s">
        <v>86</v>
      </c>
      <c r="E12" s="23" t="s">
        <v>68</v>
      </c>
      <c r="F12" s="40">
        <v>1969</v>
      </c>
      <c r="G12" s="45">
        <v>2277000</v>
      </c>
      <c r="H12" s="18" t="s">
        <v>28</v>
      </c>
      <c r="I12" s="38" t="s">
        <v>120</v>
      </c>
      <c r="J12" s="37" t="s">
        <v>196</v>
      </c>
      <c r="K12" s="23" t="s">
        <v>40</v>
      </c>
      <c r="L12" s="23" t="s">
        <v>187</v>
      </c>
      <c r="M12" s="23" t="s">
        <v>195</v>
      </c>
      <c r="N12" s="23" t="s">
        <v>38</v>
      </c>
      <c r="O12" s="23" t="s">
        <v>38</v>
      </c>
      <c r="P12" s="23" t="s">
        <v>18</v>
      </c>
      <c r="Q12" s="23" t="s">
        <v>18</v>
      </c>
      <c r="R12" s="46" t="s">
        <v>37</v>
      </c>
      <c r="S12" s="23" t="s">
        <v>18</v>
      </c>
      <c r="T12" s="44">
        <v>840</v>
      </c>
      <c r="U12" s="41">
        <v>2</v>
      </c>
      <c r="V12" s="41" t="s">
        <v>86</v>
      </c>
      <c r="W12" s="41" t="s">
        <v>68</v>
      </c>
    </row>
    <row r="13" spans="1:23" s="33" customFormat="1" ht="38.25" x14ac:dyDescent="0.2">
      <c r="A13" s="18">
        <v>8</v>
      </c>
      <c r="B13" s="37" t="s">
        <v>194</v>
      </c>
      <c r="C13" s="23" t="s">
        <v>159</v>
      </c>
      <c r="D13" s="23" t="s">
        <v>86</v>
      </c>
      <c r="E13" s="23" t="s">
        <v>68</v>
      </c>
      <c r="F13" s="23">
        <v>1997</v>
      </c>
      <c r="G13" s="45">
        <v>67887.44</v>
      </c>
      <c r="H13" s="18" t="s">
        <v>4</v>
      </c>
      <c r="I13" s="38" t="s">
        <v>120</v>
      </c>
      <c r="J13" s="37" t="s">
        <v>193</v>
      </c>
      <c r="K13" s="23" t="s">
        <v>40</v>
      </c>
      <c r="L13" s="23" t="s">
        <v>187</v>
      </c>
      <c r="M13" s="23" t="s">
        <v>190</v>
      </c>
      <c r="N13" s="23" t="s">
        <v>38</v>
      </c>
      <c r="O13" s="23" t="s">
        <v>38</v>
      </c>
      <c r="P13" s="23" t="s">
        <v>18</v>
      </c>
      <c r="Q13" s="23" t="s">
        <v>18</v>
      </c>
      <c r="R13" s="46" t="s">
        <v>113</v>
      </c>
      <c r="S13" s="23" t="s">
        <v>18</v>
      </c>
      <c r="T13" s="44">
        <v>78.84</v>
      </c>
      <c r="U13" s="41">
        <v>1</v>
      </c>
      <c r="V13" s="41" t="s">
        <v>68</v>
      </c>
      <c r="W13" s="41" t="s">
        <v>68</v>
      </c>
    </row>
    <row r="14" spans="1:23" s="33" customFormat="1" ht="38.25" x14ac:dyDescent="0.2">
      <c r="A14" s="18">
        <v>9</v>
      </c>
      <c r="B14" s="37" t="s">
        <v>192</v>
      </c>
      <c r="C14" s="23" t="s">
        <v>159</v>
      </c>
      <c r="D14" s="23" t="s">
        <v>86</v>
      </c>
      <c r="E14" s="23" t="s">
        <v>68</v>
      </c>
      <c r="F14" s="23">
        <v>2004</v>
      </c>
      <c r="G14" s="45">
        <v>2453000</v>
      </c>
      <c r="H14" s="18" t="s">
        <v>28</v>
      </c>
      <c r="I14" s="38" t="s">
        <v>191</v>
      </c>
      <c r="J14" s="37" t="s">
        <v>162</v>
      </c>
      <c r="K14" s="23" t="s">
        <v>157</v>
      </c>
      <c r="L14" s="23" t="s">
        <v>151</v>
      </c>
      <c r="M14" s="23" t="s">
        <v>190</v>
      </c>
      <c r="N14" s="23" t="s">
        <v>38</v>
      </c>
      <c r="O14" s="23" t="s">
        <v>38</v>
      </c>
      <c r="P14" s="23" t="s">
        <v>18</v>
      </c>
      <c r="Q14" s="23" t="s">
        <v>18</v>
      </c>
      <c r="R14" s="46" t="s">
        <v>113</v>
      </c>
      <c r="S14" s="23" t="s">
        <v>18</v>
      </c>
      <c r="T14" s="44">
        <v>629.76</v>
      </c>
      <c r="U14" s="41">
        <v>2</v>
      </c>
      <c r="V14" s="41" t="s">
        <v>86</v>
      </c>
      <c r="W14" s="41" t="s">
        <v>68</v>
      </c>
    </row>
    <row r="15" spans="1:23" s="33" customFormat="1" ht="25.5" x14ac:dyDescent="0.2">
      <c r="A15" s="18">
        <v>10</v>
      </c>
      <c r="B15" s="37" t="s">
        <v>189</v>
      </c>
      <c r="C15" s="23" t="s">
        <v>153</v>
      </c>
      <c r="D15" s="23" t="s">
        <v>86</v>
      </c>
      <c r="E15" s="23" t="s">
        <v>68</v>
      </c>
      <c r="F15" s="23">
        <v>1988</v>
      </c>
      <c r="G15" s="45">
        <v>120351.08</v>
      </c>
      <c r="H15" s="18" t="s">
        <v>4</v>
      </c>
      <c r="I15" s="38" t="s">
        <v>120</v>
      </c>
      <c r="J15" s="37" t="s">
        <v>188</v>
      </c>
      <c r="K15" s="23" t="s">
        <v>147</v>
      </c>
      <c r="L15" s="23" t="s">
        <v>187</v>
      </c>
      <c r="M15" s="23" t="s">
        <v>186</v>
      </c>
      <c r="N15" s="23" t="s">
        <v>38</v>
      </c>
      <c r="O15" s="23" t="s">
        <v>38</v>
      </c>
      <c r="P15" s="23" t="s">
        <v>18</v>
      </c>
      <c r="Q15" s="23" t="s">
        <v>18</v>
      </c>
      <c r="R15" s="46" t="s">
        <v>113</v>
      </c>
      <c r="S15" s="23" t="s">
        <v>18</v>
      </c>
      <c r="T15" s="44">
        <v>237.34</v>
      </c>
      <c r="U15" s="41">
        <v>1</v>
      </c>
      <c r="V15" s="41" t="s">
        <v>68</v>
      </c>
      <c r="W15" s="41" t="s">
        <v>68</v>
      </c>
    </row>
    <row r="16" spans="1:23" s="33" customFormat="1" ht="25.5" x14ac:dyDescent="0.2">
      <c r="A16" s="18">
        <v>11</v>
      </c>
      <c r="B16" s="37" t="s">
        <v>185</v>
      </c>
      <c r="C16" s="23" t="s">
        <v>153</v>
      </c>
      <c r="D16" s="23" t="s">
        <v>86</v>
      </c>
      <c r="E16" s="23" t="s">
        <v>68</v>
      </c>
      <c r="F16" s="23">
        <v>2010</v>
      </c>
      <c r="G16" s="45">
        <v>1071614.92</v>
      </c>
      <c r="H16" s="18" t="s">
        <v>4</v>
      </c>
      <c r="I16" s="38" t="s">
        <v>184</v>
      </c>
      <c r="J16" s="37" t="s">
        <v>183</v>
      </c>
      <c r="K16" s="23" t="s">
        <v>157</v>
      </c>
      <c r="L16" s="23" t="s">
        <v>182</v>
      </c>
      <c r="M16" s="23" t="s">
        <v>181</v>
      </c>
      <c r="N16" s="23" t="s">
        <v>38</v>
      </c>
      <c r="O16" s="23" t="s">
        <v>38</v>
      </c>
      <c r="P16" s="23" t="s">
        <v>18</v>
      </c>
      <c r="Q16" s="23" t="s">
        <v>18</v>
      </c>
      <c r="R16" s="46" t="s">
        <v>113</v>
      </c>
      <c r="S16" s="23" t="s">
        <v>18</v>
      </c>
      <c r="T16" s="44">
        <v>209.1</v>
      </c>
      <c r="U16" s="41">
        <v>1</v>
      </c>
      <c r="V16" s="41" t="s">
        <v>68</v>
      </c>
      <c r="W16" s="41" t="s">
        <v>68</v>
      </c>
    </row>
    <row r="17" spans="1:23" s="33" customFormat="1" ht="25.5" x14ac:dyDescent="0.2">
      <c r="A17" s="18">
        <v>12</v>
      </c>
      <c r="B17" s="37" t="s">
        <v>180</v>
      </c>
      <c r="C17" s="23" t="s">
        <v>153</v>
      </c>
      <c r="D17" s="23" t="s">
        <v>86</v>
      </c>
      <c r="E17" s="23" t="s">
        <v>68</v>
      </c>
      <c r="F17" s="40">
        <v>1935</v>
      </c>
      <c r="G17" s="45">
        <v>227909.38</v>
      </c>
      <c r="H17" s="18" t="s">
        <v>4</v>
      </c>
      <c r="I17" s="38" t="s">
        <v>37</v>
      </c>
      <c r="J17" s="37" t="s">
        <v>179</v>
      </c>
      <c r="K17" s="23" t="s">
        <v>178</v>
      </c>
      <c r="L17" s="23" t="s">
        <v>54</v>
      </c>
      <c r="M17" s="23" t="s">
        <v>177</v>
      </c>
      <c r="N17" s="23" t="s">
        <v>18</v>
      </c>
      <c r="O17" s="23" t="s">
        <v>37</v>
      </c>
      <c r="P17" s="23" t="s">
        <v>37</v>
      </c>
      <c r="Q17" s="23" t="s">
        <v>18</v>
      </c>
      <c r="R17" s="46" t="s">
        <v>113</v>
      </c>
      <c r="S17" s="23" t="s">
        <v>18</v>
      </c>
      <c r="T17" s="44">
        <v>104.4</v>
      </c>
      <c r="U17" s="41">
        <v>1</v>
      </c>
      <c r="V17" s="41" t="s">
        <v>68</v>
      </c>
      <c r="W17" s="41" t="s">
        <v>68</v>
      </c>
    </row>
    <row r="18" spans="1:23" s="33" customFormat="1" ht="25.5" x14ac:dyDescent="0.2">
      <c r="A18" s="18">
        <v>13</v>
      </c>
      <c r="B18" s="37" t="s">
        <v>176</v>
      </c>
      <c r="C18" s="23" t="s">
        <v>153</v>
      </c>
      <c r="D18" s="23" t="s">
        <v>86</v>
      </c>
      <c r="E18" s="23" t="s">
        <v>68</v>
      </c>
      <c r="F18" s="23">
        <v>1955</v>
      </c>
      <c r="G18" s="45">
        <v>298922.46999999997</v>
      </c>
      <c r="H18" s="18" t="s">
        <v>4</v>
      </c>
      <c r="I18" s="38" t="s">
        <v>120</v>
      </c>
      <c r="J18" s="37" t="s">
        <v>175</v>
      </c>
      <c r="K18" s="23" t="s">
        <v>157</v>
      </c>
      <c r="L18" s="23" t="s">
        <v>131</v>
      </c>
      <c r="M18" s="23" t="s">
        <v>156</v>
      </c>
      <c r="N18" s="23" t="s">
        <v>155</v>
      </c>
      <c r="O18" s="23" t="s">
        <v>155</v>
      </c>
      <c r="P18" s="23" t="s">
        <v>38</v>
      </c>
      <c r="Q18" s="23" t="s">
        <v>38</v>
      </c>
      <c r="R18" s="23" t="s">
        <v>113</v>
      </c>
      <c r="S18" s="23" t="s">
        <v>18</v>
      </c>
      <c r="T18" s="44">
        <v>163.54</v>
      </c>
      <c r="U18" s="41">
        <v>1</v>
      </c>
      <c r="V18" s="41" t="s">
        <v>68</v>
      </c>
      <c r="W18" s="41" t="s">
        <v>68</v>
      </c>
    </row>
    <row r="19" spans="1:23" s="33" customFormat="1" ht="25.5" x14ac:dyDescent="0.2">
      <c r="A19" s="18">
        <v>14</v>
      </c>
      <c r="B19" s="37" t="s">
        <v>174</v>
      </c>
      <c r="C19" s="23" t="s">
        <v>153</v>
      </c>
      <c r="D19" s="23" t="s">
        <v>86</v>
      </c>
      <c r="E19" s="23" t="s">
        <v>68</v>
      </c>
      <c r="F19" s="23">
        <v>1968</v>
      </c>
      <c r="G19" s="45">
        <v>100895.91</v>
      </c>
      <c r="H19" s="18" t="s">
        <v>4</v>
      </c>
      <c r="I19" s="38" t="s">
        <v>120</v>
      </c>
      <c r="J19" s="37" t="s">
        <v>173</v>
      </c>
      <c r="K19" s="23" t="s">
        <v>40</v>
      </c>
      <c r="L19" s="23" t="s">
        <v>131</v>
      </c>
      <c r="M19" s="23" t="s">
        <v>156</v>
      </c>
      <c r="N19" s="23" t="s">
        <v>155</v>
      </c>
      <c r="O19" s="23" t="s">
        <v>155</v>
      </c>
      <c r="P19" s="23" t="s">
        <v>38</v>
      </c>
      <c r="Q19" s="23" t="s">
        <v>38</v>
      </c>
      <c r="R19" s="23" t="s">
        <v>113</v>
      </c>
      <c r="S19" s="23" t="s">
        <v>18</v>
      </c>
      <c r="T19" s="44">
        <v>306</v>
      </c>
      <c r="U19" s="41">
        <v>1</v>
      </c>
      <c r="V19" s="41" t="s">
        <v>68</v>
      </c>
      <c r="W19" s="41" t="s">
        <v>68</v>
      </c>
    </row>
    <row r="20" spans="1:23" s="33" customFormat="1" ht="25.5" x14ac:dyDescent="0.2">
      <c r="A20" s="18">
        <v>15</v>
      </c>
      <c r="B20" s="37" t="s">
        <v>172</v>
      </c>
      <c r="C20" s="23" t="s">
        <v>153</v>
      </c>
      <c r="D20" s="23" t="s">
        <v>86</v>
      </c>
      <c r="E20" s="23" t="s">
        <v>68</v>
      </c>
      <c r="F20" s="23">
        <v>1997</v>
      </c>
      <c r="G20" s="45">
        <v>129856.44</v>
      </c>
      <c r="H20" s="18" t="s">
        <v>4</v>
      </c>
      <c r="I20" s="38" t="s">
        <v>37</v>
      </c>
      <c r="J20" s="37" t="s">
        <v>171</v>
      </c>
      <c r="K20" s="23" t="s">
        <v>147</v>
      </c>
      <c r="L20" s="23" t="s">
        <v>118</v>
      </c>
      <c r="M20" s="23" t="s">
        <v>170</v>
      </c>
      <c r="N20" s="23" t="s">
        <v>155</v>
      </c>
      <c r="O20" s="23" t="s">
        <v>38</v>
      </c>
      <c r="P20" s="23" t="s">
        <v>38</v>
      </c>
      <c r="Q20" s="23" t="s">
        <v>38</v>
      </c>
      <c r="R20" s="23" t="s">
        <v>113</v>
      </c>
      <c r="S20" s="23" t="s">
        <v>18</v>
      </c>
      <c r="T20" s="44">
        <v>288.39999999999998</v>
      </c>
      <c r="U20" s="41">
        <v>1</v>
      </c>
      <c r="V20" s="41" t="s">
        <v>68</v>
      </c>
      <c r="W20" s="41" t="s">
        <v>68</v>
      </c>
    </row>
    <row r="21" spans="1:23" s="33" customFormat="1" ht="25.5" x14ac:dyDescent="0.2">
      <c r="A21" s="18">
        <v>16</v>
      </c>
      <c r="B21" s="37" t="s">
        <v>169</v>
      </c>
      <c r="C21" s="23" t="s">
        <v>153</v>
      </c>
      <c r="D21" s="23" t="s">
        <v>86</v>
      </c>
      <c r="E21" s="23" t="s">
        <v>68</v>
      </c>
      <c r="F21" s="23">
        <v>2011</v>
      </c>
      <c r="G21" s="45">
        <v>610168.37</v>
      </c>
      <c r="H21" s="18" t="s">
        <v>4</v>
      </c>
      <c r="I21" s="38" t="s">
        <v>120</v>
      </c>
      <c r="J21" s="37" t="s">
        <v>168</v>
      </c>
      <c r="K21" s="23" t="s">
        <v>157</v>
      </c>
      <c r="L21" s="23" t="s">
        <v>131</v>
      </c>
      <c r="M21" s="23" t="s">
        <v>156</v>
      </c>
      <c r="N21" s="23" t="s">
        <v>38</v>
      </c>
      <c r="O21" s="23" t="s">
        <v>38</v>
      </c>
      <c r="P21" s="23" t="s">
        <v>38</v>
      </c>
      <c r="Q21" s="23" t="s">
        <v>38</v>
      </c>
      <c r="R21" s="23" t="s">
        <v>113</v>
      </c>
      <c r="S21" s="23" t="s">
        <v>18</v>
      </c>
      <c r="T21" s="44">
        <v>259.10000000000002</v>
      </c>
      <c r="U21" s="41">
        <v>1</v>
      </c>
      <c r="V21" s="41" t="s">
        <v>68</v>
      </c>
      <c r="W21" s="41" t="s">
        <v>68</v>
      </c>
    </row>
    <row r="22" spans="1:23" s="33" customFormat="1" ht="51" x14ac:dyDescent="0.2">
      <c r="A22" s="18">
        <v>17</v>
      </c>
      <c r="B22" s="37" t="s">
        <v>167</v>
      </c>
      <c r="C22" s="23" t="s">
        <v>166</v>
      </c>
      <c r="D22" s="23" t="s">
        <v>86</v>
      </c>
      <c r="E22" s="23" t="s">
        <v>68</v>
      </c>
      <c r="F22" s="23">
        <v>1958</v>
      </c>
      <c r="G22" s="45">
        <v>78012.58</v>
      </c>
      <c r="H22" s="18" t="s">
        <v>4</v>
      </c>
      <c r="I22" s="38" t="s">
        <v>120</v>
      </c>
      <c r="J22" s="37" t="s">
        <v>135</v>
      </c>
      <c r="K22" s="23" t="s">
        <v>157</v>
      </c>
      <c r="L22" s="23" t="s">
        <v>165</v>
      </c>
      <c r="M22" s="23" t="s">
        <v>164</v>
      </c>
      <c r="N22" s="23" t="s">
        <v>155</v>
      </c>
      <c r="O22" s="23" t="s">
        <v>38</v>
      </c>
      <c r="P22" s="23" t="s">
        <v>38</v>
      </c>
      <c r="Q22" s="23" t="s">
        <v>38</v>
      </c>
      <c r="R22" s="23" t="s">
        <v>113</v>
      </c>
      <c r="S22" s="23" t="s">
        <v>18</v>
      </c>
      <c r="T22" s="44">
        <v>135</v>
      </c>
      <c r="U22" s="41">
        <v>1</v>
      </c>
      <c r="V22" s="41" t="s">
        <v>68</v>
      </c>
      <c r="W22" s="41" t="s">
        <v>68</v>
      </c>
    </row>
    <row r="23" spans="1:23" s="33" customFormat="1" ht="25.5" x14ac:dyDescent="0.2">
      <c r="A23" s="18">
        <v>18</v>
      </c>
      <c r="B23" s="37" t="s">
        <v>163</v>
      </c>
      <c r="C23" s="23" t="s">
        <v>10</v>
      </c>
      <c r="D23" s="23" t="s">
        <v>86</v>
      </c>
      <c r="E23" s="23" t="s">
        <v>68</v>
      </c>
      <c r="F23" s="23">
        <v>2001</v>
      </c>
      <c r="G23" s="45">
        <v>72173.61</v>
      </c>
      <c r="H23" s="18" t="s">
        <v>4</v>
      </c>
      <c r="I23" s="38" t="s">
        <v>37</v>
      </c>
      <c r="J23" s="37" t="s">
        <v>162</v>
      </c>
      <c r="K23" s="23" t="s">
        <v>40</v>
      </c>
      <c r="L23" s="23" t="s">
        <v>161</v>
      </c>
      <c r="M23" s="23" t="s">
        <v>19</v>
      </c>
      <c r="N23" s="23" t="s">
        <v>38</v>
      </c>
      <c r="O23" s="23" t="s">
        <v>38</v>
      </c>
      <c r="P23" s="23" t="s">
        <v>38</v>
      </c>
      <c r="Q23" s="23" t="s">
        <v>141</v>
      </c>
      <c r="R23" s="23" t="s">
        <v>113</v>
      </c>
      <c r="S23" s="23" t="s">
        <v>38</v>
      </c>
      <c r="T23" s="44">
        <v>61.6</v>
      </c>
      <c r="U23" s="41">
        <v>1</v>
      </c>
      <c r="V23" s="41" t="s">
        <v>68</v>
      </c>
      <c r="W23" s="41" t="s">
        <v>68</v>
      </c>
    </row>
    <row r="24" spans="1:23" s="33" customFormat="1" ht="38.25" x14ac:dyDescent="0.2">
      <c r="A24" s="18">
        <v>19</v>
      </c>
      <c r="B24" s="37" t="s">
        <v>160</v>
      </c>
      <c r="C24" s="23" t="s">
        <v>159</v>
      </c>
      <c r="D24" s="23" t="s">
        <v>86</v>
      </c>
      <c r="E24" s="23" t="s">
        <v>68</v>
      </c>
      <c r="F24" s="23">
        <v>2011</v>
      </c>
      <c r="G24" s="45">
        <v>303111.98</v>
      </c>
      <c r="H24" s="18" t="s">
        <v>4</v>
      </c>
      <c r="I24" s="38" t="s">
        <v>120</v>
      </c>
      <c r="J24" s="37" t="s">
        <v>158</v>
      </c>
      <c r="K24" s="23" t="s">
        <v>157</v>
      </c>
      <c r="L24" s="23" t="s">
        <v>131</v>
      </c>
      <c r="M24" s="23" t="s">
        <v>156</v>
      </c>
      <c r="N24" s="23" t="s">
        <v>155</v>
      </c>
      <c r="O24" s="23" t="s">
        <v>155</v>
      </c>
      <c r="P24" s="23" t="s">
        <v>155</v>
      </c>
      <c r="Q24" s="23" t="s">
        <v>155</v>
      </c>
      <c r="R24" s="23" t="s">
        <v>113</v>
      </c>
      <c r="S24" s="23" t="s">
        <v>155</v>
      </c>
      <c r="T24" s="44">
        <v>59.55</v>
      </c>
      <c r="U24" s="41">
        <v>1</v>
      </c>
      <c r="V24" s="41" t="s">
        <v>68</v>
      </c>
      <c r="W24" s="41" t="s">
        <v>68</v>
      </c>
    </row>
    <row r="25" spans="1:23" s="33" customFormat="1" ht="25.5" x14ac:dyDescent="0.2">
      <c r="A25" s="18">
        <v>20</v>
      </c>
      <c r="B25" s="37" t="s">
        <v>154</v>
      </c>
      <c r="C25" s="23" t="s">
        <v>153</v>
      </c>
      <c r="D25" s="23" t="s">
        <v>86</v>
      </c>
      <c r="E25" s="23" t="s">
        <v>68</v>
      </c>
      <c r="F25" s="23">
        <v>2001</v>
      </c>
      <c r="G25" s="45">
        <v>111329.88</v>
      </c>
      <c r="H25" s="18" t="s">
        <v>4</v>
      </c>
      <c r="I25" s="38" t="s">
        <v>120</v>
      </c>
      <c r="J25" s="37" t="s">
        <v>152</v>
      </c>
      <c r="K25" s="23" t="s">
        <v>147</v>
      </c>
      <c r="L25" s="23" t="s">
        <v>151</v>
      </c>
      <c r="M25" s="23" t="s">
        <v>150</v>
      </c>
      <c r="N25" s="23" t="s">
        <v>38</v>
      </c>
      <c r="O25" s="23" t="s">
        <v>38</v>
      </c>
      <c r="P25" s="23" t="s">
        <v>38</v>
      </c>
      <c r="Q25" s="23" t="s">
        <v>38</v>
      </c>
      <c r="R25" s="23" t="s">
        <v>113</v>
      </c>
      <c r="S25" s="23" t="s">
        <v>38</v>
      </c>
      <c r="T25" s="44">
        <v>80.260000000000005</v>
      </c>
      <c r="U25" s="41">
        <v>1</v>
      </c>
      <c r="V25" s="41" t="s">
        <v>68</v>
      </c>
      <c r="W25" s="41" t="s">
        <v>68</v>
      </c>
    </row>
    <row r="26" spans="1:23" s="33" customFormat="1" ht="25.5" x14ac:dyDescent="0.2">
      <c r="A26" s="18">
        <v>21</v>
      </c>
      <c r="B26" s="37" t="s">
        <v>149</v>
      </c>
      <c r="C26" s="23" t="s">
        <v>128</v>
      </c>
      <c r="D26" s="23" t="s">
        <v>86</v>
      </c>
      <c r="E26" s="23" t="s">
        <v>68</v>
      </c>
      <c r="F26" s="23">
        <v>1988</v>
      </c>
      <c r="G26" s="45">
        <v>407149</v>
      </c>
      <c r="H26" s="18" t="s">
        <v>4</v>
      </c>
      <c r="I26" s="38" t="s">
        <v>37</v>
      </c>
      <c r="J26" s="37" t="s">
        <v>148</v>
      </c>
      <c r="K26" s="23" t="s">
        <v>147</v>
      </c>
      <c r="L26" s="23" t="s">
        <v>126</v>
      </c>
      <c r="M26" s="23" t="s">
        <v>146</v>
      </c>
      <c r="N26" s="23" t="s">
        <v>141</v>
      </c>
      <c r="O26" s="23" t="s">
        <v>38</v>
      </c>
      <c r="P26" s="23" t="s">
        <v>38</v>
      </c>
      <c r="Q26" s="23" t="s">
        <v>124</v>
      </c>
      <c r="R26" s="23" t="s">
        <v>113</v>
      </c>
      <c r="S26" s="23" t="s">
        <v>38</v>
      </c>
      <c r="T26" s="44">
        <v>412</v>
      </c>
      <c r="U26" s="41">
        <v>1</v>
      </c>
      <c r="V26" s="41"/>
      <c r="W26" s="41" t="s">
        <v>68</v>
      </c>
    </row>
    <row r="27" spans="1:23" s="33" customFormat="1" ht="25.5" x14ac:dyDescent="0.2">
      <c r="A27" s="18">
        <v>22</v>
      </c>
      <c r="B27" s="37" t="s">
        <v>145</v>
      </c>
      <c r="C27" s="23" t="s">
        <v>144</v>
      </c>
      <c r="D27" s="23" t="s">
        <v>86</v>
      </c>
      <c r="E27" s="23" t="s">
        <v>68</v>
      </c>
      <c r="F27" s="23">
        <v>1873</v>
      </c>
      <c r="G27" s="45">
        <v>376000</v>
      </c>
      <c r="H27" s="18" t="s">
        <v>28</v>
      </c>
      <c r="I27" s="38" t="s">
        <v>37</v>
      </c>
      <c r="J27" s="37" t="s">
        <v>143</v>
      </c>
      <c r="K27" s="23" t="s">
        <v>142</v>
      </c>
      <c r="L27" s="23" t="s">
        <v>54</v>
      </c>
      <c r="M27" s="23" t="s">
        <v>138</v>
      </c>
      <c r="N27" s="23" t="s">
        <v>38</v>
      </c>
      <c r="O27" s="23" t="s">
        <v>141</v>
      </c>
      <c r="P27" s="23" t="s">
        <v>124</v>
      </c>
      <c r="Q27" s="23" t="s">
        <v>124</v>
      </c>
      <c r="R27" s="23" t="s">
        <v>113</v>
      </c>
      <c r="S27" s="23" t="s">
        <v>124</v>
      </c>
      <c r="T27" s="44">
        <v>132.5</v>
      </c>
      <c r="U27" s="41">
        <v>1</v>
      </c>
      <c r="V27" s="41"/>
      <c r="W27" s="41" t="s">
        <v>68</v>
      </c>
    </row>
    <row r="28" spans="1:23" s="33" customFormat="1" ht="25.5" x14ac:dyDescent="0.2">
      <c r="A28" s="18">
        <v>23</v>
      </c>
      <c r="B28" s="37" t="s">
        <v>140</v>
      </c>
      <c r="C28" s="23" t="s">
        <v>128</v>
      </c>
      <c r="D28" s="23" t="s">
        <v>86</v>
      </c>
      <c r="E28" s="23" t="s">
        <v>68</v>
      </c>
      <c r="F28" s="23">
        <v>1910</v>
      </c>
      <c r="G28" s="45">
        <v>108000</v>
      </c>
      <c r="H28" s="18" t="s">
        <v>28</v>
      </c>
      <c r="I28" s="38" t="s">
        <v>37</v>
      </c>
      <c r="J28" s="37" t="s">
        <v>139</v>
      </c>
      <c r="K28" s="23" t="s">
        <v>40</v>
      </c>
      <c r="L28" s="23" t="s">
        <v>54</v>
      </c>
      <c r="M28" s="23" t="s">
        <v>138</v>
      </c>
      <c r="N28" s="23" t="s">
        <v>124</v>
      </c>
      <c r="O28" s="23" t="s">
        <v>124</v>
      </c>
      <c r="P28" s="23" t="s">
        <v>38</v>
      </c>
      <c r="Q28" s="23" t="s">
        <v>38</v>
      </c>
      <c r="R28" s="23" t="s">
        <v>113</v>
      </c>
      <c r="S28" s="23" t="s">
        <v>124</v>
      </c>
      <c r="T28" s="44">
        <v>38</v>
      </c>
      <c r="U28" s="41">
        <v>1</v>
      </c>
      <c r="V28" s="41"/>
      <c r="W28" s="41" t="s">
        <v>68</v>
      </c>
    </row>
    <row r="29" spans="1:23" s="33" customFormat="1" ht="25.5" x14ac:dyDescent="0.2">
      <c r="A29" s="18">
        <v>24</v>
      </c>
      <c r="B29" s="37" t="s">
        <v>137</v>
      </c>
      <c r="C29" s="23" t="s">
        <v>136</v>
      </c>
      <c r="D29" s="23" t="s">
        <v>86</v>
      </c>
      <c r="E29" s="23" t="s">
        <v>68</v>
      </c>
      <c r="F29" s="23">
        <v>1970</v>
      </c>
      <c r="G29" s="45">
        <v>116150.65</v>
      </c>
      <c r="H29" s="18" t="s">
        <v>4</v>
      </c>
      <c r="I29" s="38" t="s">
        <v>37</v>
      </c>
      <c r="J29" s="37" t="s">
        <v>135</v>
      </c>
      <c r="K29" s="23" t="s">
        <v>40</v>
      </c>
      <c r="L29" s="23" t="s">
        <v>126</v>
      </c>
      <c r="M29" s="23" t="s">
        <v>125</v>
      </c>
      <c r="N29" s="23" t="s">
        <v>38</v>
      </c>
      <c r="O29" s="23" t="s">
        <v>124</v>
      </c>
      <c r="P29" s="23" t="s">
        <v>38</v>
      </c>
      <c r="Q29" s="23" t="s">
        <v>124</v>
      </c>
      <c r="R29" s="23" t="s">
        <v>113</v>
      </c>
      <c r="S29" s="23" t="s">
        <v>38</v>
      </c>
      <c r="T29" s="44">
        <v>251.46</v>
      </c>
      <c r="U29" s="41">
        <v>1</v>
      </c>
      <c r="V29" s="41"/>
      <c r="W29" s="41" t="s">
        <v>68</v>
      </c>
    </row>
    <row r="30" spans="1:23" s="33" customFormat="1" ht="38.25" x14ac:dyDescent="0.2">
      <c r="A30" s="18">
        <v>25</v>
      </c>
      <c r="B30" s="37" t="s">
        <v>134</v>
      </c>
      <c r="C30" s="23" t="s">
        <v>45</v>
      </c>
      <c r="D30" s="23" t="s">
        <v>86</v>
      </c>
      <c r="E30" s="23" t="s">
        <v>68</v>
      </c>
      <c r="F30" s="23">
        <v>2015</v>
      </c>
      <c r="G30" s="45">
        <v>243928.56</v>
      </c>
      <c r="H30" s="18" t="s">
        <v>4</v>
      </c>
      <c r="I30" s="38" t="s">
        <v>37</v>
      </c>
      <c r="J30" s="37" t="s">
        <v>133</v>
      </c>
      <c r="K30" s="23" t="s">
        <v>132</v>
      </c>
      <c r="L30" s="23" t="s">
        <v>131</v>
      </c>
      <c r="M30" s="23" t="s">
        <v>130</v>
      </c>
      <c r="N30" s="23" t="s">
        <v>38</v>
      </c>
      <c r="O30" s="23" t="s">
        <v>38</v>
      </c>
      <c r="P30" s="23" t="s">
        <v>18</v>
      </c>
      <c r="Q30" s="23" t="s">
        <v>123</v>
      </c>
      <c r="R30" s="23" t="s">
        <v>113</v>
      </c>
      <c r="S30" s="23" t="s">
        <v>38</v>
      </c>
      <c r="T30" s="44">
        <v>82.79</v>
      </c>
      <c r="U30" s="41">
        <v>1</v>
      </c>
      <c r="V30" s="41" t="s">
        <v>68</v>
      </c>
      <c r="W30" s="41" t="s">
        <v>68</v>
      </c>
    </row>
    <row r="31" spans="1:23" s="33" customFormat="1" ht="25.5" x14ac:dyDescent="0.2">
      <c r="A31" s="18">
        <v>26</v>
      </c>
      <c r="B31" s="37" t="s">
        <v>129</v>
      </c>
      <c r="C31" s="23" t="s">
        <v>128</v>
      </c>
      <c r="D31" s="23" t="s">
        <v>86</v>
      </c>
      <c r="E31" s="23" t="s">
        <v>68</v>
      </c>
      <c r="F31" s="23">
        <v>1964</v>
      </c>
      <c r="G31" s="45">
        <v>60000</v>
      </c>
      <c r="H31" s="18" t="s">
        <v>28</v>
      </c>
      <c r="I31" s="38" t="s">
        <v>37</v>
      </c>
      <c r="J31" s="37" t="s">
        <v>127</v>
      </c>
      <c r="K31" s="23" t="s">
        <v>40</v>
      </c>
      <c r="L31" s="23" t="s">
        <v>126</v>
      </c>
      <c r="M31" s="23" t="s">
        <v>125</v>
      </c>
      <c r="N31" s="23" t="s">
        <v>124</v>
      </c>
      <c r="O31" s="23" t="s">
        <v>124</v>
      </c>
      <c r="P31" s="23" t="s">
        <v>124</v>
      </c>
      <c r="Q31" s="23" t="s">
        <v>123</v>
      </c>
      <c r="R31" s="23" t="s">
        <v>113</v>
      </c>
      <c r="S31" s="23" t="s">
        <v>38</v>
      </c>
      <c r="T31" s="44">
        <v>21</v>
      </c>
      <c r="U31" s="41">
        <v>1</v>
      </c>
      <c r="V31" s="41"/>
      <c r="W31" s="41" t="s">
        <v>68</v>
      </c>
    </row>
    <row r="32" spans="1:23" s="33" customFormat="1" ht="38.25" x14ac:dyDescent="0.2">
      <c r="A32" s="18">
        <v>27</v>
      </c>
      <c r="B32" s="37" t="s">
        <v>122</v>
      </c>
      <c r="C32" s="23" t="s">
        <v>121</v>
      </c>
      <c r="D32" s="23" t="s">
        <v>86</v>
      </c>
      <c r="E32" s="23" t="s">
        <v>68</v>
      </c>
      <c r="F32" s="23">
        <v>1966</v>
      </c>
      <c r="G32" s="45">
        <v>57783.05</v>
      </c>
      <c r="H32" s="18" t="s">
        <v>4</v>
      </c>
      <c r="I32" s="38" t="s">
        <v>120</v>
      </c>
      <c r="J32" s="37" t="s">
        <v>119</v>
      </c>
      <c r="K32" s="23" t="s">
        <v>40</v>
      </c>
      <c r="L32" s="23" t="s">
        <v>118</v>
      </c>
      <c r="M32" s="23" t="s">
        <v>117</v>
      </c>
      <c r="N32" s="23" t="s">
        <v>114</v>
      </c>
      <c r="O32" s="23" t="s">
        <v>114</v>
      </c>
      <c r="P32" s="23" t="s">
        <v>114</v>
      </c>
      <c r="Q32" s="23" t="s">
        <v>114</v>
      </c>
      <c r="R32" s="23" t="s">
        <v>113</v>
      </c>
      <c r="S32" s="23" t="s">
        <v>38</v>
      </c>
      <c r="T32" s="44"/>
      <c r="U32" s="41">
        <v>1</v>
      </c>
      <c r="V32" s="41"/>
      <c r="W32" s="41" t="s">
        <v>68</v>
      </c>
    </row>
    <row r="33" spans="1:23" s="33" customFormat="1" ht="38.25" x14ac:dyDescent="0.2">
      <c r="A33" s="18">
        <v>28</v>
      </c>
      <c r="B33" s="37" t="s">
        <v>116</v>
      </c>
      <c r="C33" s="23" t="s">
        <v>41</v>
      </c>
      <c r="D33" s="23" t="s">
        <v>86</v>
      </c>
      <c r="E33" s="23" t="s">
        <v>68</v>
      </c>
      <c r="F33" s="23">
        <v>2010</v>
      </c>
      <c r="G33" s="45">
        <v>10980</v>
      </c>
      <c r="H33" s="18" t="s">
        <v>4</v>
      </c>
      <c r="I33" s="38" t="s">
        <v>37</v>
      </c>
      <c r="J33" s="37" t="s">
        <v>115</v>
      </c>
      <c r="K33" s="23" t="s">
        <v>111</v>
      </c>
      <c r="L33" s="23"/>
      <c r="M33" s="23"/>
      <c r="N33" s="23" t="s">
        <v>114</v>
      </c>
      <c r="O33" s="23" t="s">
        <v>114</v>
      </c>
      <c r="P33" s="23" t="s">
        <v>114</v>
      </c>
      <c r="Q33" s="23" t="s">
        <v>114</v>
      </c>
      <c r="R33" s="23" t="s">
        <v>113</v>
      </c>
      <c r="S33" s="23" t="s">
        <v>38</v>
      </c>
      <c r="T33" s="44"/>
      <c r="U33" s="41"/>
      <c r="V33" s="41"/>
      <c r="W33" s="41" t="s">
        <v>68</v>
      </c>
    </row>
    <row r="34" spans="1:23" s="33" customFormat="1" ht="38.25" x14ac:dyDescent="0.2">
      <c r="A34" s="18">
        <v>29</v>
      </c>
      <c r="B34" s="37" t="s">
        <v>112</v>
      </c>
      <c r="C34" s="23" t="s">
        <v>45</v>
      </c>
      <c r="D34" s="23" t="s">
        <v>86</v>
      </c>
      <c r="E34" s="23" t="s">
        <v>68</v>
      </c>
      <c r="F34" s="23">
        <v>2013</v>
      </c>
      <c r="G34" s="45">
        <v>24267</v>
      </c>
      <c r="H34" s="18" t="s">
        <v>4</v>
      </c>
      <c r="I34" s="38"/>
      <c r="J34" s="37"/>
      <c r="K34" s="23" t="s">
        <v>111</v>
      </c>
      <c r="L34" s="23"/>
      <c r="M34" s="23"/>
      <c r="N34" s="23"/>
      <c r="O34" s="23"/>
      <c r="P34" s="23"/>
      <c r="Q34" s="23"/>
      <c r="R34" s="23"/>
      <c r="S34" s="23"/>
      <c r="T34" s="44"/>
      <c r="U34" s="41"/>
      <c r="V34" s="41"/>
      <c r="W34" s="41" t="s">
        <v>68</v>
      </c>
    </row>
    <row r="35" spans="1:23" s="33" customFormat="1" x14ac:dyDescent="0.2">
      <c r="A35" s="18">
        <v>30</v>
      </c>
      <c r="B35" s="37" t="s">
        <v>110</v>
      </c>
      <c r="C35" s="23" t="s">
        <v>41</v>
      </c>
      <c r="D35" s="23" t="s">
        <v>86</v>
      </c>
      <c r="E35" s="23" t="s">
        <v>68</v>
      </c>
      <c r="F35" s="23">
        <v>2014</v>
      </c>
      <c r="G35" s="45">
        <v>47291</v>
      </c>
      <c r="H35" s="18" t="s">
        <v>4</v>
      </c>
      <c r="I35" s="38"/>
      <c r="J35" s="37"/>
      <c r="K35" s="23"/>
      <c r="L35" s="23"/>
      <c r="M35" s="23"/>
      <c r="N35" s="23"/>
      <c r="O35" s="23"/>
      <c r="P35" s="23"/>
      <c r="Q35" s="23"/>
      <c r="R35" s="23"/>
      <c r="S35" s="23"/>
      <c r="T35" s="44"/>
      <c r="U35" s="41"/>
      <c r="V35" s="41"/>
      <c r="W35" s="41" t="s">
        <v>68</v>
      </c>
    </row>
    <row r="36" spans="1:23" s="33" customFormat="1" x14ac:dyDescent="0.2">
      <c r="A36" s="18">
        <v>31</v>
      </c>
      <c r="B36" s="37" t="s">
        <v>109</v>
      </c>
      <c r="C36" s="41" t="s">
        <v>96</v>
      </c>
      <c r="D36" s="23" t="s">
        <v>86</v>
      </c>
      <c r="E36" s="23"/>
      <c r="F36" s="23"/>
      <c r="G36" s="45">
        <v>3924517</v>
      </c>
      <c r="H36" s="18" t="s">
        <v>4</v>
      </c>
      <c r="I36" s="38"/>
      <c r="J36" s="37" t="s">
        <v>89</v>
      </c>
      <c r="K36" s="23"/>
      <c r="L36" s="23"/>
      <c r="M36" s="23"/>
      <c r="N36" s="23"/>
      <c r="O36" s="23"/>
      <c r="P36" s="23"/>
      <c r="Q36" s="23"/>
      <c r="R36" s="23"/>
      <c r="S36" s="23"/>
      <c r="T36" s="44"/>
      <c r="U36" s="41"/>
      <c r="V36" s="41"/>
      <c r="W36" s="41" t="s">
        <v>68</v>
      </c>
    </row>
    <row r="37" spans="1:23" s="33" customFormat="1" ht="25.5" x14ac:dyDescent="0.2">
      <c r="A37" s="18">
        <v>32</v>
      </c>
      <c r="B37" s="37" t="s">
        <v>106</v>
      </c>
      <c r="C37" s="23" t="s">
        <v>91</v>
      </c>
      <c r="D37" s="23" t="s">
        <v>86</v>
      </c>
      <c r="E37" s="23"/>
      <c r="F37" s="23"/>
      <c r="G37" s="45">
        <v>66514.2</v>
      </c>
      <c r="H37" s="18" t="s">
        <v>4</v>
      </c>
      <c r="I37" s="38"/>
      <c r="J37" s="37" t="s">
        <v>33</v>
      </c>
      <c r="K37" s="23"/>
      <c r="L37" s="23"/>
      <c r="M37" s="23"/>
      <c r="N37" s="23"/>
      <c r="O37" s="23"/>
      <c r="P37" s="23"/>
      <c r="Q37" s="23"/>
      <c r="R37" s="23"/>
      <c r="S37" s="23"/>
      <c r="T37" s="44"/>
      <c r="U37" s="41"/>
      <c r="V37" s="41"/>
      <c r="W37" s="41" t="s">
        <v>68</v>
      </c>
    </row>
    <row r="38" spans="1:23" s="33" customFormat="1" ht="25.5" x14ac:dyDescent="0.2">
      <c r="A38" s="18">
        <v>33</v>
      </c>
      <c r="B38" s="37" t="s">
        <v>108</v>
      </c>
      <c r="C38" s="23" t="s">
        <v>91</v>
      </c>
      <c r="D38" s="23" t="s">
        <v>86</v>
      </c>
      <c r="E38" s="41"/>
      <c r="F38" s="23"/>
      <c r="G38" s="45">
        <v>2196152.08</v>
      </c>
      <c r="H38" s="18" t="s">
        <v>4</v>
      </c>
      <c r="I38" s="38"/>
      <c r="J38" s="37" t="s">
        <v>107</v>
      </c>
      <c r="K38" s="23"/>
      <c r="L38" s="23"/>
      <c r="M38" s="23"/>
      <c r="N38" s="23"/>
      <c r="O38" s="23"/>
      <c r="P38" s="23"/>
      <c r="Q38" s="23"/>
      <c r="R38" s="23"/>
      <c r="S38" s="23"/>
      <c r="T38" s="44"/>
      <c r="U38" s="41"/>
      <c r="V38" s="41"/>
      <c r="W38" s="41" t="s">
        <v>68</v>
      </c>
    </row>
    <row r="39" spans="1:23" s="33" customFormat="1" ht="25.5" x14ac:dyDescent="0.2">
      <c r="A39" s="18">
        <v>34</v>
      </c>
      <c r="B39" s="37" t="s">
        <v>106</v>
      </c>
      <c r="C39" s="23" t="s">
        <v>91</v>
      </c>
      <c r="D39" s="23" t="s">
        <v>86</v>
      </c>
      <c r="E39" s="23"/>
      <c r="F39" s="23"/>
      <c r="G39" s="45">
        <v>326509.48</v>
      </c>
      <c r="H39" s="18" t="s">
        <v>4</v>
      </c>
      <c r="I39" s="38"/>
      <c r="J39" s="37" t="s">
        <v>33</v>
      </c>
      <c r="K39" s="23"/>
      <c r="L39" s="23"/>
      <c r="M39" s="23"/>
      <c r="N39" s="23"/>
      <c r="O39" s="23"/>
      <c r="P39" s="23"/>
      <c r="Q39" s="23"/>
      <c r="R39" s="23"/>
      <c r="S39" s="23"/>
      <c r="T39" s="44"/>
      <c r="U39" s="41"/>
      <c r="V39" s="41"/>
      <c r="W39" s="41" t="s">
        <v>68</v>
      </c>
    </row>
    <row r="40" spans="1:23" s="33" customFormat="1" x14ac:dyDescent="0.2">
      <c r="A40" s="18">
        <v>36</v>
      </c>
      <c r="B40" s="37" t="s">
        <v>105</v>
      </c>
      <c r="C40" s="23"/>
      <c r="D40" s="23" t="s">
        <v>86</v>
      </c>
      <c r="E40" s="23"/>
      <c r="F40" s="23"/>
      <c r="G40" s="45">
        <v>4919359.91</v>
      </c>
      <c r="H40" s="18" t="s">
        <v>4</v>
      </c>
      <c r="I40" s="38"/>
      <c r="J40" s="37" t="s">
        <v>89</v>
      </c>
      <c r="K40" s="23"/>
      <c r="L40" s="23"/>
      <c r="M40" s="23"/>
      <c r="N40" s="23"/>
      <c r="O40" s="23"/>
      <c r="P40" s="23"/>
      <c r="Q40" s="23"/>
      <c r="R40" s="23"/>
      <c r="S40" s="23"/>
      <c r="T40" s="44"/>
      <c r="U40" s="41"/>
      <c r="V40" s="41"/>
      <c r="W40" s="41" t="s">
        <v>68</v>
      </c>
    </row>
    <row r="41" spans="1:23" s="33" customFormat="1" ht="38.25" x14ac:dyDescent="0.2">
      <c r="A41" s="18">
        <v>37</v>
      </c>
      <c r="B41" s="37" t="s">
        <v>104</v>
      </c>
      <c r="C41" s="23" t="s">
        <v>45</v>
      </c>
      <c r="D41" s="23" t="s">
        <v>86</v>
      </c>
      <c r="E41" s="23"/>
      <c r="F41" s="23"/>
      <c r="G41" s="45">
        <v>372855.01</v>
      </c>
      <c r="H41" s="18" t="s">
        <v>4</v>
      </c>
      <c r="I41" s="38"/>
      <c r="J41" s="37" t="s">
        <v>103</v>
      </c>
      <c r="K41" s="23"/>
      <c r="L41" s="23"/>
      <c r="M41" s="23"/>
      <c r="N41" s="23"/>
      <c r="O41" s="23"/>
      <c r="P41" s="23"/>
      <c r="Q41" s="23"/>
      <c r="R41" s="23"/>
      <c r="S41" s="23"/>
      <c r="T41" s="44"/>
      <c r="U41" s="41"/>
      <c r="V41" s="41"/>
      <c r="W41" s="41" t="s">
        <v>68</v>
      </c>
    </row>
    <row r="42" spans="1:23" s="33" customFormat="1" ht="25.5" x14ac:dyDescent="0.2">
      <c r="A42" s="18">
        <v>38</v>
      </c>
      <c r="B42" s="37" t="s">
        <v>102</v>
      </c>
      <c r="C42" s="23" t="s">
        <v>96</v>
      </c>
      <c r="D42" s="23" t="s">
        <v>86</v>
      </c>
      <c r="E42" s="23" t="s">
        <v>68</v>
      </c>
      <c r="F42" s="23"/>
      <c r="G42" s="45">
        <v>777498.42</v>
      </c>
      <c r="H42" s="18" t="s">
        <v>4</v>
      </c>
      <c r="I42" s="38"/>
      <c r="J42" s="37" t="s">
        <v>101</v>
      </c>
      <c r="K42" s="23"/>
      <c r="L42" s="23"/>
      <c r="M42" s="23"/>
      <c r="N42" s="23"/>
      <c r="O42" s="23"/>
      <c r="P42" s="23"/>
      <c r="Q42" s="23"/>
      <c r="R42" s="23"/>
      <c r="S42" s="23"/>
      <c r="T42" s="44"/>
      <c r="U42" s="41"/>
      <c r="V42" s="41"/>
      <c r="W42" s="41" t="s">
        <v>68</v>
      </c>
    </row>
    <row r="43" spans="1:23" s="33" customFormat="1" ht="25.5" x14ac:dyDescent="0.2">
      <c r="A43" s="18">
        <v>39</v>
      </c>
      <c r="B43" s="37" t="s">
        <v>100</v>
      </c>
      <c r="C43" s="23" t="s">
        <v>96</v>
      </c>
      <c r="D43" s="23" t="s">
        <v>86</v>
      </c>
      <c r="E43" s="23" t="s">
        <v>68</v>
      </c>
      <c r="F43" s="23"/>
      <c r="G43" s="45">
        <v>1835024.5</v>
      </c>
      <c r="H43" s="18" t="s">
        <v>4</v>
      </c>
      <c r="I43" s="38"/>
      <c r="J43" s="37" t="s">
        <v>99</v>
      </c>
      <c r="K43" s="23"/>
      <c r="L43" s="23"/>
      <c r="M43" s="23"/>
      <c r="N43" s="23"/>
      <c r="O43" s="23"/>
      <c r="P43" s="23"/>
      <c r="Q43" s="23"/>
      <c r="R43" s="23"/>
      <c r="S43" s="23"/>
      <c r="T43" s="44"/>
      <c r="U43" s="41"/>
      <c r="V43" s="41"/>
      <c r="W43" s="41" t="s">
        <v>68</v>
      </c>
    </row>
    <row r="44" spans="1:23" s="33" customFormat="1" ht="25.5" x14ac:dyDescent="0.2">
      <c r="A44" s="18">
        <v>40</v>
      </c>
      <c r="B44" s="37" t="s">
        <v>98</v>
      </c>
      <c r="C44" s="23" t="s">
        <v>96</v>
      </c>
      <c r="D44" s="23" t="s">
        <v>86</v>
      </c>
      <c r="E44" s="23" t="s">
        <v>68</v>
      </c>
      <c r="F44" s="23"/>
      <c r="G44" s="45">
        <v>159176.79999999999</v>
      </c>
      <c r="H44" s="18" t="s">
        <v>4</v>
      </c>
      <c r="I44" s="38"/>
      <c r="J44" s="37" t="s">
        <v>33</v>
      </c>
      <c r="K44" s="23"/>
      <c r="L44" s="23"/>
      <c r="M44" s="23"/>
      <c r="N44" s="23"/>
      <c r="O44" s="23"/>
      <c r="P44" s="23"/>
      <c r="Q44" s="23"/>
      <c r="R44" s="23"/>
      <c r="S44" s="23"/>
      <c r="T44" s="44"/>
      <c r="U44" s="41"/>
      <c r="V44" s="41"/>
      <c r="W44" s="41" t="s">
        <v>68</v>
      </c>
    </row>
    <row r="45" spans="1:23" s="33" customFormat="1" ht="25.5" x14ac:dyDescent="0.2">
      <c r="A45" s="18">
        <v>41</v>
      </c>
      <c r="B45" s="37" t="s">
        <v>97</v>
      </c>
      <c r="C45" s="23" t="s">
        <v>96</v>
      </c>
      <c r="D45" s="23" t="s">
        <v>86</v>
      </c>
      <c r="E45" s="23" t="s">
        <v>68</v>
      </c>
      <c r="F45" s="23">
        <v>2014</v>
      </c>
      <c r="G45" s="39" t="s">
        <v>95</v>
      </c>
      <c r="H45" s="18" t="s">
        <v>4</v>
      </c>
      <c r="I45" s="38" t="s">
        <v>94</v>
      </c>
      <c r="J45" s="37" t="s">
        <v>93</v>
      </c>
      <c r="K45" s="23"/>
      <c r="L45" s="23"/>
      <c r="M45" s="23"/>
      <c r="N45" s="23"/>
      <c r="O45" s="23"/>
      <c r="P45" s="23"/>
      <c r="Q45" s="23"/>
      <c r="R45" s="23"/>
      <c r="S45" s="23"/>
      <c r="T45" s="44"/>
      <c r="U45" s="41"/>
      <c r="V45" s="41"/>
      <c r="W45" s="41"/>
    </row>
    <row r="46" spans="1:23" s="33" customFormat="1" ht="25.5" x14ac:dyDescent="0.2">
      <c r="A46" s="18">
        <v>42</v>
      </c>
      <c r="B46" s="37" t="s">
        <v>92</v>
      </c>
      <c r="C46" s="23" t="s">
        <v>91</v>
      </c>
      <c r="D46" s="23"/>
      <c r="E46" s="23" t="s">
        <v>68</v>
      </c>
      <c r="F46" s="23"/>
      <c r="G46" s="39">
        <v>589471.92000000004</v>
      </c>
      <c r="H46" s="18" t="s">
        <v>4</v>
      </c>
      <c r="I46" s="38"/>
      <c r="J46" s="37" t="s">
        <v>89</v>
      </c>
      <c r="K46" s="23"/>
      <c r="L46" s="23"/>
      <c r="M46" s="23"/>
      <c r="N46" s="23"/>
      <c r="O46" s="23"/>
      <c r="P46" s="23"/>
      <c r="Q46" s="23"/>
      <c r="R46" s="23"/>
      <c r="S46" s="23"/>
      <c r="T46" s="44"/>
      <c r="U46" s="41"/>
      <c r="V46" s="41"/>
      <c r="W46" s="41"/>
    </row>
    <row r="47" spans="1:23" s="33" customFormat="1" ht="38.25" x14ac:dyDescent="0.2">
      <c r="A47" s="18">
        <v>43</v>
      </c>
      <c r="B47" s="37" t="s">
        <v>90</v>
      </c>
      <c r="C47" s="23" t="s">
        <v>45</v>
      </c>
      <c r="D47" s="23"/>
      <c r="E47" s="23" t="s">
        <v>68</v>
      </c>
      <c r="F47" s="23"/>
      <c r="G47" s="39">
        <v>1836430.18</v>
      </c>
      <c r="H47" s="18" t="s">
        <v>4</v>
      </c>
      <c r="I47" s="38"/>
      <c r="J47" s="37" t="s">
        <v>89</v>
      </c>
      <c r="K47" s="23"/>
      <c r="L47" s="23"/>
      <c r="M47" s="23"/>
      <c r="N47" s="23"/>
      <c r="O47" s="23"/>
      <c r="P47" s="23"/>
      <c r="Q47" s="23"/>
      <c r="R47" s="23"/>
      <c r="S47" s="23"/>
      <c r="T47" s="41"/>
      <c r="U47" s="41"/>
      <c r="V47" s="41"/>
      <c r="W47" s="41"/>
    </row>
    <row r="48" spans="1:23" s="33" customFormat="1" ht="38.25" x14ac:dyDescent="0.2">
      <c r="A48" s="18">
        <v>44</v>
      </c>
      <c r="B48" s="37" t="s">
        <v>88</v>
      </c>
      <c r="C48" s="23" t="s">
        <v>87</v>
      </c>
      <c r="D48" s="23" t="s">
        <v>86</v>
      </c>
      <c r="E48" s="23" t="s">
        <v>68</v>
      </c>
      <c r="F48" s="40" t="s">
        <v>85</v>
      </c>
      <c r="G48" s="39">
        <v>112800.26</v>
      </c>
      <c r="H48" s="18" t="s">
        <v>4</v>
      </c>
      <c r="I48" s="43" t="s">
        <v>84</v>
      </c>
      <c r="J48" s="37" t="s">
        <v>83</v>
      </c>
      <c r="K48" s="23" t="s">
        <v>48</v>
      </c>
      <c r="L48" s="18" t="s">
        <v>47</v>
      </c>
      <c r="M48" s="18" t="s">
        <v>82</v>
      </c>
      <c r="N48" s="23" t="s">
        <v>62</v>
      </c>
      <c r="O48" s="23" t="s">
        <v>62</v>
      </c>
      <c r="P48" s="23" t="s">
        <v>62</v>
      </c>
      <c r="Q48" s="23" t="s">
        <v>62</v>
      </c>
      <c r="R48" s="23" t="s">
        <v>61</v>
      </c>
      <c r="S48" s="23" t="s">
        <v>62</v>
      </c>
      <c r="T48" s="23">
        <v>210</v>
      </c>
      <c r="U48" s="41"/>
      <c r="V48" s="41"/>
      <c r="W48" s="41"/>
    </row>
    <row r="49" spans="1:23" s="33" customFormat="1" ht="25.5" x14ac:dyDescent="0.2">
      <c r="A49" s="18">
        <v>45</v>
      </c>
      <c r="B49" s="37" t="s">
        <v>81</v>
      </c>
      <c r="C49" s="23" t="s">
        <v>79</v>
      </c>
      <c r="D49" s="23"/>
      <c r="E49" s="23"/>
      <c r="F49" s="23">
        <v>2014</v>
      </c>
      <c r="G49" s="39">
        <v>34662.519999999997</v>
      </c>
      <c r="H49" s="18" t="s">
        <v>4</v>
      </c>
      <c r="I49" s="38"/>
      <c r="J49" s="37"/>
      <c r="K49" s="23"/>
      <c r="L49" s="23"/>
      <c r="M49" s="23"/>
      <c r="N49" s="23"/>
      <c r="O49" s="23"/>
      <c r="P49" s="23"/>
      <c r="Q49" s="23"/>
      <c r="R49" s="23"/>
      <c r="S49" s="23"/>
      <c r="T49" s="41"/>
      <c r="U49" s="41"/>
      <c r="V49" s="41"/>
      <c r="W49" s="41"/>
    </row>
    <row r="50" spans="1:23" s="33" customFormat="1" ht="25.5" x14ac:dyDescent="0.2">
      <c r="A50" s="18">
        <v>46</v>
      </c>
      <c r="B50" s="37" t="s">
        <v>80</v>
      </c>
      <c r="C50" s="23" t="s">
        <v>79</v>
      </c>
      <c r="D50" s="23"/>
      <c r="E50" s="23"/>
      <c r="F50" s="23">
        <v>2014</v>
      </c>
      <c r="G50" s="39">
        <v>27878.73</v>
      </c>
      <c r="H50" s="18" t="s">
        <v>4</v>
      </c>
      <c r="I50" s="38"/>
      <c r="J50" s="37"/>
      <c r="K50" s="23"/>
      <c r="L50" s="23"/>
      <c r="M50" s="23"/>
      <c r="N50" s="14"/>
      <c r="O50" s="14"/>
      <c r="P50" s="14"/>
      <c r="Q50" s="14"/>
      <c r="R50" s="14"/>
      <c r="S50" s="14"/>
      <c r="T50" s="14"/>
      <c r="U50" s="14"/>
      <c r="V50" s="14"/>
      <c r="W50" s="14"/>
    </row>
    <row r="51" spans="1:23" s="33" customFormat="1" ht="25.5" x14ac:dyDescent="0.2">
      <c r="A51" s="18">
        <v>47</v>
      </c>
      <c r="B51" s="37" t="s">
        <v>78</v>
      </c>
      <c r="C51" s="23"/>
      <c r="D51" s="41"/>
      <c r="E51" s="23"/>
      <c r="F51" s="23"/>
      <c r="G51" s="39">
        <v>6800</v>
      </c>
      <c r="H51" s="18" t="s">
        <v>4</v>
      </c>
      <c r="I51" s="38"/>
      <c r="J51" s="37" t="s">
        <v>77</v>
      </c>
      <c r="K51" s="23"/>
      <c r="L51" s="23"/>
      <c r="M51" s="23"/>
      <c r="N51" s="14"/>
      <c r="O51" s="14"/>
      <c r="P51" s="14"/>
      <c r="Q51" s="14"/>
      <c r="R51" s="14"/>
      <c r="S51" s="14"/>
      <c r="T51" s="14"/>
      <c r="U51" s="14"/>
      <c r="V51" s="14"/>
      <c r="W51" s="14"/>
    </row>
    <row r="52" spans="1:23" s="33" customFormat="1" ht="25.5" x14ac:dyDescent="0.2">
      <c r="A52" s="18">
        <v>48</v>
      </c>
      <c r="B52" s="37" t="s">
        <v>76</v>
      </c>
      <c r="C52" s="23" t="s">
        <v>75</v>
      </c>
      <c r="D52" s="23"/>
      <c r="E52" s="23"/>
      <c r="F52" s="23"/>
      <c r="G52" s="39">
        <v>24026.3</v>
      </c>
      <c r="H52" s="18" t="s">
        <v>4</v>
      </c>
      <c r="I52" s="42"/>
      <c r="J52" s="37" t="s">
        <v>74</v>
      </c>
      <c r="K52" s="23"/>
      <c r="L52" s="23"/>
      <c r="M52" s="23"/>
      <c r="N52" s="14"/>
      <c r="O52" s="14"/>
      <c r="P52" s="14"/>
      <c r="Q52" s="14"/>
      <c r="R52" s="14"/>
      <c r="S52" s="14"/>
      <c r="T52" s="14"/>
      <c r="U52" s="14"/>
      <c r="V52" s="14"/>
      <c r="W52" s="14"/>
    </row>
    <row r="53" spans="1:23" s="33" customFormat="1" ht="63.75" x14ac:dyDescent="0.2">
      <c r="A53" s="18">
        <v>49</v>
      </c>
      <c r="B53" s="21" t="s">
        <v>73</v>
      </c>
      <c r="C53" s="23" t="s">
        <v>72</v>
      </c>
      <c r="D53" s="41"/>
      <c r="E53" s="23"/>
      <c r="F53" s="40">
        <v>2017</v>
      </c>
      <c r="G53" s="39">
        <v>316766.59000000003</v>
      </c>
      <c r="H53" s="18" t="s">
        <v>4</v>
      </c>
      <c r="I53" s="38"/>
      <c r="J53" s="37" t="s">
        <v>71</v>
      </c>
      <c r="K53" s="23"/>
      <c r="L53" s="23"/>
      <c r="M53" s="23"/>
      <c r="N53" s="14"/>
      <c r="O53" s="14"/>
      <c r="P53" s="14"/>
      <c r="Q53" s="14"/>
      <c r="R53" s="14"/>
      <c r="S53" s="14"/>
      <c r="T53" s="14"/>
      <c r="U53" s="14"/>
      <c r="V53" s="14"/>
      <c r="W53" s="14"/>
    </row>
    <row r="54" spans="1:23" s="33" customFormat="1" ht="38.25" x14ac:dyDescent="0.2">
      <c r="A54" s="18">
        <v>50</v>
      </c>
      <c r="B54" s="37" t="s">
        <v>70</v>
      </c>
      <c r="C54" s="23" t="s">
        <v>69</v>
      </c>
      <c r="D54" s="23" t="s">
        <v>6</v>
      </c>
      <c r="E54" s="23" t="s">
        <v>68</v>
      </c>
      <c r="F54" s="23" t="s">
        <v>67</v>
      </c>
      <c r="G54" s="39">
        <v>2504228.4300000002</v>
      </c>
      <c r="H54" s="18" t="s">
        <v>4</v>
      </c>
      <c r="I54" s="38" t="s">
        <v>66</v>
      </c>
      <c r="J54" s="37" t="s">
        <v>65</v>
      </c>
      <c r="K54" s="23" t="s">
        <v>48</v>
      </c>
      <c r="L54" s="23" t="s">
        <v>64</v>
      </c>
      <c r="M54" s="23" t="s">
        <v>63</v>
      </c>
      <c r="N54" s="23" t="s">
        <v>62</v>
      </c>
      <c r="O54" s="23" t="s">
        <v>62</v>
      </c>
      <c r="P54" s="23" t="s">
        <v>62</v>
      </c>
      <c r="Q54" s="23"/>
      <c r="R54" s="23" t="s">
        <v>61</v>
      </c>
      <c r="S54" s="14"/>
      <c r="T54" s="14">
        <v>678</v>
      </c>
      <c r="U54" s="14"/>
      <c r="V54" s="14"/>
      <c r="W54" s="14"/>
    </row>
    <row r="55" spans="1:23" s="33" customFormat="1" ht="12.75" customHeight="1" x14ac:dyDescent="0.2">
      <c r="A55" s="67" t="s">
        <v>2</v>
      </c>
      <c r="B55" s="68" t="s">
        <v>2</v>
      </c>
      <c r="C55" s="69"/>
      <c r="D55" s="20"/>
      <c r="E55" s="19"/>
      <c r="F55" s="18"/>
      <c r="G55" s="17">
        <f>SUM(G6:G54)</f>
        <v>33147127.550000008</v>
      </c>
      <c r="H55" s="16"/>
      <c r="I55" s="14"/>
      <c r="J55" s="15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</row>
    <row r="56" spans="1:23" s="9" customFormat="1" ht="12.75" customHeight="1" x14ac:dyDescent="0.2">
      <c r="A56" s="64" t="s">
        <v>60</v>
      </c>
      <c r="B56" s="65"/>
      <c r="C56" s="65"/>
      <c r="D56" s="65"/>
      <c r="E56" s="65"/>
      <c r="F56" s="65"/>
      <c r="G56" s="66"/>
      <c r="H56" s="32"/>
      <c r="I56" s="30"/>
      <c r="J56" s="31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</row>
    <row r="57" spans="1:23" ht="12.75" customHeight="1" x14ac:dyDescent="0.2">
      <c r="A57" s="18">
        <v>1</v>
      </c>
      <c r="B57" s="27" t="s">
        <v>59</v>
      </c>
      <c r="C57" s="26" t="s">
        <v>58</v>
      </c>
      <c r="D57" s="26" t="s">
        <v>6</v>
      </c>
      <c r="E57" s="34"/>
      <c r="F57" s="26">
        <v>2004</v>
      </c>
      <c r="G57" s="36">
        <v>397464</v>
      </c>
      <c r="H57" s="18" t="s">
        <v>4</v>
      </c>
      <c r="I57" s="11"/>
      <c r="J57" s="27" t="s">
        <v>33</v>
      </c>
      <c r="K57" s="18"/>
      <c r="L57" s="26"/>
      <c r="M57" s="26"/>
      <c r="N57" s="18" t="s">
        <v>36</v>
      </c>
      <c r="O57" s="18" t="s">
        <v>38</v>
      </c>
      <c r="P57" s="18" t="s">
        <v>38</v>
      </c>
      <c r="Q57" s="18" t="s">
        <v>52</v>
      </c>
      <c r="R57" s="18" t="s">
        <v>37</v>
      </c>
      <c r="S57" s="18" t="s">
        <v>36</v>
      </c>
      <c r="T57" s="25"/>
      <c r="U57" s="25"/>
      <c r="V57" s="25"/>
      <c r="W57" s="25"/>
    </row>
    <row r="58" spans="1:23" s="33" customFormat="1" ht="51" x14ac:dyDescent="0.2">
      <c r="A58" s="18">
        <v>2</v>
      </c>
      <c r="B58" s="21" t="s">
        <v>51</v>
      </c>
      <c r="C58" s="18" t="s">
        <v>50</v>
      </c>
      <c r="D58" s="18" t="s">
        <v>6</v>
      </c>
      <c r="E58" s="34"/>
      <c r="F58" s="18" t="s">
        <v>57</v>
      </c>
      <c r="G58" s="35">
        <v>1802000</v>
      </c>
      <c r="H58" s="18" t="s">
        <v>28</v>
      </c>
      <c r="I58" s="22" t="s">
        <v>56</v>
      </c>
      <c r="J58" s="21" t="s">
        <v>33</v>
      </c>
      <c r="K58" s="18" t="s">
        <v>55</v>
      </c>
      <c r="L58" s="18" t="s">
        <v>54</v>
      </c>
      <c r="M58" s="18" t="s">
        <v>53</v>
      </c>
      <c r="N58" s="18" t="s">
        <v>36</v>
      </c>
      <c r="O58" s="18" t="s">
        <v>36</v>
      </c>
      <c r="P58" s="18" t="s">
        <v>36</v>
      </c>
      <c r="Q58" s="18" t="s">
        <v>52</v>
      </c>
      <c r="R58" s="18" t="s">
        <v>36</v>
      </c>
      <c r="S58" s="18" t="s">
        <v>36</v>
      </c>
      <c r="T58" s="14">
        <v>880.6</v>
      </c>
      <c r="U58" s="14">
        <v>2</v>
      </c>
      <c r="V58" s="14" t="s">
        <v>6</v>
      </c>
      <c r="W58" s="14" t="s">
        <v>5</v>
      </c>
    </row>
    <row r="59" spans="1:23" s="33" customFormat="1" ht="38.25" x14ac:dyDescent="0.2">
      <c r="A59" s="18">
        <v>3</v>
      </c>
      <c r="B59" s="21" t="s">
        <v>51</v>
      </c>
      <c r="C59" s="18" t="s">
        <v>50</v>
      </c>
      <c r="D59" s="18" t="s">
        <v>6</v>
      </c>
      <c r="E59" s="34"/>
      <c r="F59" s="18">
        <v>2008</v>
      </c>
      <c r="G59" s="35">
        <v>3946000</v>
      </c>
      <c r="H59" s="18" t="s">
        <v>28</v>
      </c>
      <c r="I59" s="22" t="s">
        <v>49</v>
      </c>
      <c r="J59" s="21" t="s">
        <v>33</v>
      </c>
      <c r="K59" s="18" t="s">
        <v>48</v>
      </c>
      <c r="L59" s="18" t="s">
        <v>47</v>
      </c>
      <c r="M59" s="18" t="s">
        <v>46</v>
      </c>
      <c r="N59" s="18" t="s">
        <v>36</v>
      </c>
      <c r="O59" s="18" t="s">
        <v>36</v>
      </c>
      <c r="P59" s="18" t="s">
        <v>36</v>
      </c>
      <c r="Q59" s="18" t="s">
        <v>36</v>
      </c>
      <c r="R59" s="18" t="s">
        <v>36</v>
      </c>
      <c r="S59" s="18" t="s">
        <v>36</v>
      </c>
      <c r="T59" s="14">
        <v>1928.5</v>
      </c>
      <c r="U59" s="14">
        <v>3</v>
      </c>
      <c r="V59" s="14" t="s">
        <v>6</v>
      </c>
      <c r="W59" s="14" t="s">
        <v>6</v>
      </c>
    </row>
    <row r="60" spans="1:23" s="33" customFormat="1" ht="38.25" x14ac:dyDescent="0.2">
      <c r="A60" s="18">
        <v>4</v>
      </c>
      <c r="B60" s="21" t="s">
        <v>35</v>
      </c>
      <c r="C60" s="23" t="s">
        <v>45</v>
      </c>
      <c r="D60" s="18" t="s">
        <v>6</v>
      </c>
      <c r="E60" s="34"/>
      <c r="F60" s="18">
        <v>2005</v>
      </c>
      <c r="G60" s="35">
        <v>14701</v>
      </c>
      <c r="H60" s="18" t="s">
        <v>4</v>
      </c>
      <c r="I60" s="18" t="s">
        <v>44</v>
      </c>
      <c r="J60" s="21" t="s">
        <v>33</v>
      </c>
      <c r="K60" s="18"/>
      <c r="L60" s="18"/>
      <c r="M60" s="18"/>
      <c r="N60" s="18"/>
      <c r="O60" s="18"/>
      <c r="P60" s="18"/>
      <c r="Q60" s="18"/>
      <c r="R60" s="18"/>
      <c r="S60" s="18"/>
      <c r="T60" s="14"/>
      <c r="U60" s="14"/>
      <c r="V60" s="14"/>
      <c r="W60" s="14"/>
    </row>
    <row r="61" spans="1:23" s="33" customFormat="1" ht="25.5" x14ac:dyDescent="0.2">
      <c r="A61" s="18">
        <v>5</v>
      </c>
      <c r="B61" s="21" t="s">
        <v>43</v>
      </c>
      <c r="C61" s="18"/>
      <c r="D61" s="18" t="s">
        <v>6</v>
      </c>
      <c r="E61" s="34"/>
      <c r="F61" s="18">
        <v>2008</v>
      </c>
      <c r="G61" s="35">
        <v>22745.46</v>
      </c>
      <c r="H61" s="18" t="s">
        <v>4</v>
      </c>
      <c r="I61" s="18"/>
      <c r="J61" s="21" t="s">
        <v>33</v>
      </c>
      <c r="K61" s="18"/>
      <c r="L61" s="18"/>
      <c r="M61" s="14"/>
      <c r="N61" s="18" t="s">
        <v>36</v>
      </c>
      <c r="O61" s="18"/>
      <c r="P61" s="18"/>
      <c r="Q61" s="18"/>
      <c r="R61" s="18"/>
      <c r="S61" s="18"/>
      <c r="T61" s="14"/>
      <c r="U61" s="14"/>
      <c r="V61" s="14"/>
      <c r="W61" s="14"/>
    </row>
    <row r="62" spans="1:23" s="33" customFormat="1" ht="25.5" x14ac:dyDescent="0.2">
      <c r="A62" s="18">
        <v>7</v>
      </c>
      <c r="B62" s="21" t="s">
        <v>42</v>
      </c>
      <c r="C62" s="18" t="s">
        <v>41</v>
      </c>
      <c r="D62" s="18" t="s">
        <v>6</v>
      </c>
      <c r="E62" s="34"/>
      <c r="F62" s="18">
        <v>1996</v>
      </c>
      <c r="G62" s="24">
        <v>84119</v>
      </c>
      <c r="H62" s="18" t="s">
        <v>4</v>
      </c>
      <c r="I62" s="18"/>
      <c r="J62" s="21" t="s">
        <v>33</v>
      </c>
      <c r="K62" s="18" t="s">
        <v>40</v>
      </c>
      <c r="L62" s="18" t="s">
        <v>39</v>
      </c>
      <c r="M62" s="18"/>
      <c r="N62" s="18" t="s">
        <v>36</v>
      </c>
      <c r="O62" s="18" t="s">
        <v>38</v>
      </c>
      <c r="P62" s="18" t="s">
        <v>18</v>
      </c>
      <c r="Q62" s="18" t="s">
        <v>36</v>
      </c>
      <c r="R62" s="18" t="s">
        <v>37</v>
      </c>
      <c r="S62" s="18" t="s">
        <v>36</v>
      </c>
      <c r="T62" s="14">
        <v>21.3</v>
      </c>
      <c r="U62" s="14">
        <v>1</v>
      </c>
      <c r="V62" s="14" t="s">
        <v>5</v>
      </c>
      <c r="W62" s="14" t="s">
        <v>5</v>
      </c>
    </row>
    <row r="63" spans="1:23" s="33" customFormat="1" ht="51" x14ac:dyDescent="0.2">
      <c r="A63" s="18">
        <v>8</v>
      </c>
      <c r="B63" s="21" t="s">
        <v>35</v>
      </c>
      <c r="C63" s="23" t="s">
        <v>34</v>
      </c>
      <c r="D63" s="18" t="s">
        <v>6</v>
      </c>
      <c r="E63" s="34"/>
      <c r="F63" s="18">
        <v>2015</v>
      </c>
      <c r="G63" s="24">
        <f>103613.48+1845</f>
        <v>105458.48</v>
      </c>
      <c r="H63" s="18" t="s">
        <v>4</v>
      </c>
      <c r="I63" s="22"/>
      <c r="J63" s="21" t="s">
        <v>33</v>
      </c>
      <c r="K63" s="18"/>
      <c r="L63" s="18"/>
      <c r="M63" s="18"/>
      <c r="N63" s="18"/>
      <c r="O63" s="18"/>
      <c r="P63" s="18"/>
      <c r="Q63" s="18"/>
      <c r="R63" s="18"/>
      <c r="S63" s="18"/>
      <c r="T63" s="14"/>
      <c r="U63" s="14"/>
      <c r="V63" s="14"/>
      <c r="W63" s="14"/>
    </row>
    <row r="64" spans="1:23" s="33" customFormat="1" ht="12.75" customHeight="1" x14ac:dyDescent="0.2">
      <c r="A64" s="67" t="s">
        <v>2</v>
      </c>
      <c r="B64" s="68" t="s">
        <v>2</v>
      </c>
      <c r="C64" s="69"/>
      <c r="D64" s="20"/>
      <c r="E64" s="19"/>
      <c r="F64" s="18"/>
      <c r="G64" s="17">
        <f>SUM(G57:G63)</f>
        <v>6372487.9400000004</v>
      </c>
      <c r="H64" s="16"/>
      <c r="I64" s="14"/>
      <c r="J64" s="15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</row>
    <row r="65" spans="1:23" s="9" customFormat="1" ht="12.75" customHeight="1" x14ac:dyDescent="0.2">
      <c r="A65" s="64" t="s">
        <v>32</v>
      </c>
      <c r="B65" s="65"/>
      <c r="C65" s="65"/>
      <c r="D65" s="65"/>
      <c r="E65" s="65"/>
      <c r="F65" s="65"/>
      <c r="G65" s="66"/>
      <c r="H65" s="32"/>
      <c r="I65" s="30"/>
      <c r="J65" s="31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</row>
    <row r="66" spans="1:23" ht="12.75" customHeight="1" x14ac:dyDescent="0.2">
      <c r="A66" s="18">
        <v>1</v>
      </c>
      <c r="B66" s="21" t="s">
        <v>31</v>
      </c>
      <c r="C66" s="26" t="s">
        <v>30</v>
      </c>
      <c r="D66" s="26" t="s">
        <v>6</v>
      </c>
      <c r="E66" s="26" t="s">
        <v>5</v>
      </c>
      <c r="F66" s="26" t="s">
        <v>29</v>
      </c>
      <c r="G66" s="29">
        <v>5168000</v>
      </c>
      <c r="H66" s="23" t="s">
        <v>28</v>
      </c>
      <c r="I66" s="28" t="s">
        <v>27</v>
      </c>
      <c r="J66" s="27" t="s">
        <v>9</v>
      </c>
      <c r="K66" s="26" t="s">
        <v>26</v>
      </c>
      <c r="L66" s="26" t="s">
        <v>25</v>
      </c>
      <c r="M66" s="26" t="s">
        <v>24</v>
      </c>
      <c r="N66" s="26" t="s">
        <v>18</v>
      </c>
      <c r="O66" s="26" t="s">
        <v>18</v>
      </c>
      <c r="P66" s="26" t="s">
        <v>18</v>
      </c>
      <c r="Q66" s="26" t="s">
        <v>18</v>
      </c>
      <c r="R66" s="26" t="s">
        <v>18</v>
      </c>
      <c r="S66" s="26" t="s">
        <v>18</v>
      </c>
      <c r="T66" s="25">
        <v>2608</v>
      </c>
      <c r="U66" s="25">
        <v>3</v>
      </c>
      <c r="V66" s="25" t="s">
        <v>6</v>
      </c>
      <c r="W66" s="25" t="s">
        <v>5</v>
      </c>
    </row>
    <row r="67" spans="1:23" s="9" customFormat="1" ht="25.5" x14ac:dyDescent="0.2">
      <c r="A67" s="18">
        <v>2</v>
      </c>
      <c r="B67" s="21" t="s">
        <v>23</v>
      </c>
      <c r="C67" s="18" t="s">
        <v>7</v>
      </c>
      <c r="D67" s="18" t="s">
        <v>6</v>
      </c>
      <c r="E67" s="18" t="s">
        <v>5</v>
      </c>
      <c r="F67" s="18">
        <v>2001</v>
      </c>
      <c r="G67" s="24">
        <v>443180.43</v>
      </c>
      <c r="H67" s="18" t="s">
        <v>4</v>
      </c>
      <c r="I67" s="22" t="s">
        <v>22</v>
      </c>
      <c r="J67" s="21" t="s">
        <v>3</v>
      </c>
      <c r="K67" s="18" t="s">
        <v>21</v>
      </c>
      <c r="L67" s="18" t="s">
        <v>20</v>
      </c>
      <c r="M67" s="18" t="s">
        <v>19</v>
      </c>
      <c r="N67" s="18" t="s">
        <v>18</v>
      </c>
      <c r="O67" s="18" t="s">
        <v>18</v>
      </c>
      <c r="P67" s="18" t="s">
        <v>18</v>
      </c>
      <c r="Q67" s="18" t="s">
        <v>18</v>
      </c>
      <c r="R67" s="18" t="s">
        <v>18</v>
      </c>
      <c r="S67" s="18" t="s">
        <v>18</v>
      </c>
      <c r="T67" s="14">
        <v>103.5</v>
      </c>
      <c r="U67" s="14">
        <v>1</v>
      </c>
      <c r="V67" s="14" t="s">
        <v>5</v>
      </c>
      <c r="W67" s="14" t="s">
        <v>5</v>
      </c>
    </row>
    <row r="68" spans="1:23" s="9" customFormat="1" x14ac:dyDescent="0.2">
      <c r="A68" s="18">
        <v>4</v>
      </c>
      <c r="B68" s="21" t="s">
        <v>17</v>
      </c>
      <c r="C68" s="18"/>
      <c r="D68" s="18" t="s">
        <v>6</v>
      </c>
      <c r="E68" s="18" t="s">
        <v>5</v>
      </c>
      <c r="F68" s="18">
        <v>1988</v>
      </c>
      <c r="G68" s="24">
        <v>3775.38</v>
      </c>
      <c r="H68" s="23" t="s">
        <v>4</v>
      </c>
      <c r="I68" s="22"/>
      <c r="J68" s="21" t="s">
        <v>16</v>
      </c>
      <c r="K68" s="18"/>
      <c r="L68" s="18"/>
      <c r="M68" s="18"/>
      <c r="N68" s="14"/>
      <c r="O68" s="14"/>
      <c r="P68" s="14"/>
      <c r="Q68" s="14"/>
      <c r="R68" s="14"/>
      <c r="S68" s="14"/>
      <c r="T68" s="14"/>
      <c r="U68" s="14"/>
      <c r="V68" s="14"/>
      <c r="W68" s="14"/>
    </row>
    <row r="69" spans="1:23" s="9" customFormat="1" x14ac:dyDescent="0.2">
      <c r="A69" s="18">
        <v>5</v>
      </c>
      <c r="B69" s="21" t="s">
        <v>15</v>
      </c>
      <c r="C69" s="18"/>
      <c r="D69" s="18" t="s">
        <v>6</v>
      </c>
      <c r="E69" s="18" t="s">
        <v>13</v>
      </c>
      <c r="F69" s="18">
        <v>1968</v>
      </c>
      <c r="G69" s="24">
        <v>799.5</v>
      </c>
      <c r="H69" s="23" t="s">
        <v>4</v>
      </c>
      <c r="I69" s="22"/>
      <c r="J69" s="21" t="s">
        <v>9</v>
      </c>
      <c r="K69" s="18"/>
      <c r="L69" s="18"/>
      <c r="M69" s="18"/>
      <c r="N69" s="14"/>
      <c r="O69" s="14"/>
      <c r="P69" s="14"/>
      <c r="Q69" s="14"/>
      <c r="R69" s="14"/>
      <c r="S69" s="14"/>
      <c r="T69" s="14"/>
      <c r="U69" s="14"/>
      <c r="V69" s="14"/>
      <c r="W69" s="14"/>
    </row>
    <row r="70" spans="1:23" s="9" customFormat="1" x14ac:dyDescent="0.2">
      <c r="A70" s="18">
        <v>6</v>
      </c>
      <c r="B70" s="21" t="s">
        <v>14</v>
      </c>
      <c r="C70" s="18"/>
      <c r="D70" s="18" t="s">
        <v>6</v>
      </c>
      <c r="E70" s="18" t="s">
        <v>13</v>
      </c>
      <c r="F70" s="18">
        <v>2008</v>
      </c>
      <c r="G70" s="24">
        <v>12634</v>
      </c>
      <c r="H70" s="23" t="s">
        <v>4</v>
      </c>
      <c r="I70" s="22"/>
      <c r="J70" s="21" t="s">
        <v>9</v>
      </c>
      <c r="K70" s="18"/>
      <c r="L70" s="18"/>
      <c r="M70" s="18"/>
      <c r="N70" s="14"/>
      <c r="O70" s="14"/>
      <c r="P70" s="14"/>
      <c r="Q70" s="14"/>
      <c r="R70" s="14"/>
      <c r="S70" s="14"/>
      <c r="T70" s="14"/>
      <c r="U70" s="14"/>
      <c r="V70" s="14"/>
      <c r="W70" s="14"/>
    </row>
    <row r="71" spans="1:23" s="9" customFormat="1" x14ac:dyDescent="0.2">
      <c r="A71" s="18">
        <v>7</v>
      </c>
      <c r="B71" s="21" t="s">
        <v>12</v>
      </c>
      <c r="C71" s="18" t="s">
        <v>10</v>
      </c>
      <c r="D71" s="18" t="s">
        <v>6</v>
      </c>
      <c r="E71" s="18" t="s">
        <v>5</v>
      </c>
      <c r="F71" s="18">
        <v>2008</v>
      </c>
      <c r="G71" s="24">
        <v>99625</v>
      </c>
      <c r="H71" s="23" t="s">
        <v>4</v>
      </c>
      <c r="I71" s="22"/>
      <c r="J71" s="21" t="s">
        <v>9</v>
      </c>
      <c r="K71" s="18"/>
      <c r="L71" s="18"/>
      <c r="M71" s="18"/>
      <c r="N71" s="14"/>
      <c r="O71" s="14"/>
      <c r="P71" s="14"/>
      <c r="Q71" s="14"/>
      <c r="R71" s="14"/>
      <c r="S71" s="14"/>
      <c r="T71" s="14"/>
      <c r="U71" s="14"/>
      <c r="V71" s="14"/>
      <c r="W71" s="14"/>
    </row>
    <row r="72" spans="1:23" s="9" customFormat="1" x14ac:dyDescent="0.2">
      <c r="A72" s="18">
        <v>8</v>
      </c>
      <c r="B72" s="21" t="s">
        <v>11</v>
      </c>
      <c r="C72" s="18" t="s">
        <v>10</v>
      </c>
      <c r="D72" s="18" t="s">
        <v>6</v>
      </c>
      <c r="E72" s="18" t="s">
        <v>5</v>
      </c>
      <c r="F72" s="18">
        <v>2008</v>
      </c>
      <c r="G72" s="24">
        <v>405544.38</v>
      </c>
      <c r="H72" s="23" t="s">
        <v>4</v>
      </c>
      <c r="I72" s="22"/>
      <c r="J72" s="21" t="s">
        <v>9</v>
      </c>
      <c r="K72" s="18"/>
      <c r="L72" s="18"/>
      <c r="M72" s="18"/>
      <c r="N72" s="14"/>
      <c r="O72" s="14"/>
      <c r="P72" s="14"/>
      <c r="Q72" s="14"/>
      <c r="R72" s="14"/>
      <c r="S72" s="14"/>
      <c r="T72" s="14"/>
      <c r="U72" s="14"/>
      <c r="V72" s="14"/>
      <c r="W72" s="14"/>
    </row>
    <row r="73" spans="1:23" s="9" customFormat="1" x14ac:dyDescent="0.2">
      <c r="A73" s="18">
        <v>9</v>
      </c>
      <c r="B73" s="21" t="s">
        <v>8</v>
      </c>
      <c r="C73" s="18" t="s">
        <v>7</v>
      </c>
      <c r="D73" s="18" t="s">
        <v>6</v>
      </c>
      <c r="E73" s="18" t="s">
        <v>5</v>
      </c>
      <c r="F73" s="18">
        <v>2015</v>
      </c>
      <c r="G73" s="24">
        <v>102938.73</v>
      </c>
      <c r="H73" s="23" t="s">
        <v>4</v>
      </c>
      <c r="I73" s="22"/>
      <c r="J73" s="21" t="s">
        <v>3</v>
      </c>
      <c r="K73" s="18"/>
      <c r="L73" s="18"/>
      <c r="M73" s="18"/>
      <c r="N73" s="14"/>
      <c r="O73" s="14"/>
      <c r="P73" s="14"/>
      <c r="Q73" s="14"/>
      <c r="R73" s="14"/>
      <c r="S73" s="14"/>
      <c r="T73" s="14"/>
      <c r="U73" s="14"/>
      <c r="V73" s="14"/>
      <c r="W73" s="14"/>
    </row>
    <row r="74" spans="1:23" s="9" customFormat="1" ht="13.5" customHeight="1" thickBot="1" x14ac:dyDescent="0.25">
      <c r="A74" s="67" t="s">
        <v>2</v>
      </c>
      <c r="B74" s="68"/>
      <c r="C74" s="69"/>
      <c r="D74" s="20"/>
      <c r="E74" s="19"/>
      <c r="F74" s="18"/>
      <c r="G74" s="17">
        <f>SUM(G66:G73)</f>
        <v>6236497.4199999999</v>
      </c>
      <c r="H74" s="16"/>
      <c r="I74" s="14"/>
      <c r="J74" s="15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</row>
    <row r="75" spans="1:23" s="9" customFormat="1" ht="13.5" thickBot="1" x14ac:dyDescent="0.25">
      <c r="A75" s="8"/>
      <c r="B75" s="3"/>
      <c r="C75" s="11"/>
      <c r="D75" s="11"/>
      <c r="E75" s="59" t="s">
        <v>1</v>
      </c>
      <c r="F75" s="60"/>
      <c r="G75" s="13">
        <f>SUM(G74,G64,G55)</f>
        <v>45756112.910000011</v>
      </c>
      <c r="H75" s="4"/>
      <c r="I75" s="2"/>
      <c r="J75" s="12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 spans="1:23" s="9" customFormat="1" ht="13.5" customHeight="1" x14ac:dyDescent="0.2">
      <c r="A76" s="8"/>
      <c r="B76" s="3"/>
      <c r="C76" s="2"/>
      <c r="D76" s="7"/>
      <c r="E76" s="6"/>
      <c r="F76" s="2"/>
      <c r="G76" s="5"/>
      <c r="H76" s="4"/>
      <c r="I76" s="2"/>
      <c r="J76" s="12"/>
      <c r="K76" s="11"/>
      <c r="L76" s="11"/>
      <c r="M76" s="11"/>
      <c r="N76" s="11"/>
      <c r="O76" s="11"/>
      <c r="P76" s="10"/>
      <c r="Q76" s="10"/>
      <c r="R76" s="10"/>
      <c r="S76" s="10"/>
      <c r="T76" s="10"/>
      <c r="U76" s="10"/>
      <c r="V76" s="10"/>
      <c r="W76" s="10"/>
    </row>
    <row r="77" spans="1:23" s="9" customFormat="1" x14ac:dyDescent="0.2">
      <c r="A77" s="8"/>
      <c r="B77" s="3" t="s">
        <v>0</v>
      </c>
      <c r="C77" s="2"/>
      <c r="D77" s="7"/>
      <c r="E77" s="6"/>
      <c r="F77" s="2"/>
      <c r="G77" s="5"/>
      <c r="H77" s="4"/>
      <c r="I77" s="2"/>
      <c r="J77" s="12"/>
      <c r="K77" s="11"/>
      <c r="L77" s="11"/>
      <c r="M77" s="11"/>
      <c r="N77" s="11"/>
      <c r="O77" s="11"/>
      <c r="P77" s="10"/>
      <c r="Q77" s="10"/>
      <c r="R77" s="10"/>
      <c r="S77" s="10"/>
      <c r="T77" s="10"/>
      <c r="U77" s="10"/>
      <c r="V77" s="10"/>
      <c r="W77" s="10"/>
    </row>
    <row r="78" spans="1:23" s="9" customFormat="1" x14ac:dyDescent="0.2">
      <c r="A78" s="8"/>
      <c r="B78" s="3"/>
      <c r="C78" s="2"/>
      <c r="D78" s="7"/>
      <c r="E78" s="6"/>
      <c r="F78" s="2"/>
      <c r="G78" s="5"/>
      <c r="H78" s="4"/>
      <c r="I78" s="2"/>
      <c r="J78" s="12"/>
      <c r="K78" s="11"/>
      <c r="L78" s="11"/>
      <c r="M78" s="11"/>
      <c r="N78" s="11"/>
      <c r="O78" s="11"/>
      <c r="P78" s="10"/>
      <c r="Q78" s="10"/>
      <c r="R78" s="10"/>
      <c r="S78" s="10"/>
      <c r="T78" s="10"/>
      <c r="U78" s="10"/>
      <c r="V78" s="10"/>
      <c r="W78" s="10"/>
    </row>
    <row r="79" spans="1:23" s="9" customFormat="1" x14ac:dyDescent="0.2">
      <c r="A79" s="8"/>
      <c r="B79" s="3"/>
      <c r="C79" s="2"/>
      <c r="D79" s="7"/>
      <c r="E79" s="6"/>
      <c r="F79" s="2"/>
      <c r="G79" s="5"/>
      <c r="H79" s="4"/>
      <c r="I79" s="2"/>
      <c r="J79" s="12"/>
      <c r="K79" s="11"/>
      <c r="L79" s="11"/>
      <c r="M79" s="11"/>
      <c r="N79" s="11"/>
      <c r="O79" s="11"/>
      <c r="P79" s="10"/>
      <c r="Q79" s="10"/>
      <c r="R79" s="10"/>
      <c r="S79" s="10"/>
      <c r="T79" s="10"/>
      <c r="U79" s="10"/>
      <c r="V79" s="10"/>
      <c r="W79" s="10"/>
    </row>
    <row r="80" spans="1:23" s="9" customFormat="1" x14ac:dyDescent="0.2">
      <c r="A80" s="8"/>
      <c r="B80" s="3"/>
      <c r="C80" s="2"/>
      <c r="D80" s="7"/>
      <c r="E80" s="6"/>
      <c r="F80" s="2"/>
      <c r="G80" s="5"/>
      <c r="H80" s="4"/>
      <c r="I80" s="2"/>
      <c r="J80" s="12"/>
      <c r="K80" s="11"/>
      <c r="L80" s="11"/>
      <c r="M80" s="11"/>
      <c r="N80" s="11"/>
      <c r="O80" s="11"/>
      <c r="P80" s="10"/>
      <c r="Q80" s="10"/>
      <c r="R80" s="10"/>
      <c r="S80" s="10"/>
      <c r="T80" s="10"/>
      <c r="U80" s="10"/>
      <c r="V80" s="10"/>
      <c r="W80" s="10"/>
    </row>
    <row r="82" ht="21.75" customHeight="1" x14ac:dyDescent="0.2"/>
  </sheetData>
  <mergeCells count="23">
    <mergeCell ref="F3:F4"/>
    <mergeCell ref="H3:H4"/>
    <mergeCell ref="A74:C74"/>
    <mergeCell ref="A55:C55"/>
    <mergeCell ref="G3:G4"/>
    <mergeCell ref="C3:C4"/>
    <mergeCell ref="A5:E5"/>
    <mergeCell ref="A3:A4"/>
    <mergeCell ref="B3:B4"/>
    <mergeCell ref="D3:D4"/>
    <mergeCell ref="E75:F75"/>
    <mergeCell ref="W3:W4"/>
    <mergeCell ref="I3:I4"/>
    <mergeCell ref="J3:J4"/>
    <mergeCell ref="K3:M3"/>
    <mergeCell ref="N3:S3"/>
    <mergeCell ref="A56:G56"/>
    <mergeCell ref="A64:C64"/>
    <mergeCell ref="A65:G65"/>
    <mergeCell ref="U3:U4"/>
    <mergeCell ref="V3:V4"/>
    <mergeCell ref="T3:T4"/>
    <mergeCell ref="E3:E4"/>
  </mergeCells>
  <pageMargins left="0.78740157480314965" right="0.78740157480314965" top="0.98425196850393704" bottom="0.98425196850393704" header="0.51181102362204722" footer="0.51181102362204722"/>
  <pageSetup paperSize="8" scale="44" orientation="landscape" r:id="rId1"/>
  <headerFooter alignWithMargins="0">
    <oddFooter>Strona &amp;P z &amp;N</oddFooter>
  </headerFooter>
  <rowBreaks count="1" manualBreakCount="1">
    <brk id="31" max="22" man="1"/>
  </rowBreaks>
  <colBreaks count="1" manualBreakCount="1">
    <brk id="10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budynki</vt:lpstr>
      <vt:lpstr>budynki!Obszar_wydruku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tomasz.zimnowoda</dc:creator>
  <cp:lastModifiedBy>Radca prawny</cp:lastModifiedBy>
  <dcterms:created xsi:type="dcterms:W3CDTF">2019-05-29T08:12:06Z</dcterms:created>
  <dcterms:modified xsi:type="dcterms:W3CDTF">2019-05-29T11:25:52Z</dcterms:modified>
</cp:coreProperties>
</file>